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720" yWindow="345" windowWidth="11115" windowHeight="8445" tabRatio="356" activeTab="0"/>
  </bookViews>
  <sheets>
    <sheet name="Encode" sheetId="1" r:id="rId1"/>
    <sheet name="Decod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Paul Coombs</author>
  </authors>
  <commentList>
    <comment ref="B4" authorId="0">
      <text>
        <r>
          <rPr>
            <sz val="8"/>
            <rFont val="Tahoma"/>
            <family val="2"/>
          </rPr>
          <t xml:space="preserve">Max 99 characters. No spaces or punctuation. Can be in upper or lower case. </t>
        </r>
      </text>
    </comment>
    <comment ref="B11" authorId="0">
      <text>
        <r>
          <rPr>
            <sz val="8"/>
            <rFont val="Tahoma"/>
            <family val="2"/>
          </rPr>
          <t>Single letter e.g. if set to "E" then A in the plaintext will become "E" in the coded form</t>
        </r>
      </text>
    </comment>
  </commentList>
</comments>
</file>

<file path=xl/sharedStrings.xml><?xml version="1.0" encoding="utf-8"?>
<sst xmlns="http://schemas.openxmlformats.org/spreadsheetml/2006/main" count="34" uniqueCount="19">
  <si>
    <t>Plaintext</t>
  </si>
  <si>
    <t>Upper</t>
  </si>
  <si>
    <t>Split</t>
  </si>
  <si>
    <t>Len</t>
  </si>
  <si>
    <t>Reassemble</t>
  </si>
  <si>
    <t>Coded</t>
  </si>
  <si>
    <t>Shift Letter</t>
  </si>
  <si>
    <t>Number</t>
  </si>
  <si>
    <t>Present</t>
  </si>
  <si>
    <t>Shift Amount</t>
  </si>
  <si>
    <t>Shifted</t>
  </si>
  <si>
    <t>Wrap</t>
  </si>
  <si>
    <t>Decode</t>
  </si>
  <si>
    <t>Unshifted</t>
  </si>
  <si>
    <t>Unwrap</t>
  </si>
  <si>
    <t>thequickbrownfoxjumpedoverthelazydog</t>
  </si>
  <si>
    <t>k</t>
  </si>
  <si>
    <t>DROAESMULBYGXPYHTEWZONYFOBDROVKJINYQ</t>
  </si>
  <si>
    <t>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</si>
</sst>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showGridLines="0" showRowColHeaders="0" showZeros="0" tabSelected="1" showOutlineSymbols="0" workbookViewId="0" topLeftCell="A1">
      <selection activeCell="F11" sqref="F11"/>
    </sheetView>
  </sheetViews>
  <sheetFormatPr defaultColWidth="9.140625" defaultRowHeight="12.75"/>
  <cols>
    <col min="1" max="1" width="0.85546875" style="0" customWidth="1"/>
    <col min="2" max="2" width="10.7109375" style="0" customWidth="1"/>
    <col min="3" max="3" width="0.85546875" style="0" customWidth="1"/>
    <col min="4" max="104" width="3.28125" style="0" customWidth="1"/>
    <col min="105" max="105" width="0.85546875" style="0" customWidth="1"/>
  </cols>
  <sheetData>
    <row r="1" spans="1:105" ht="4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4"/>
    </row>
    <row r="2" spans="1:105" s="1" customFormat="1" ht="12.75" hidden="1">
      <c r="A2" s="5"/>
      <c r="B2" s="6"/>
      <c r="C2" s="6"/>
      <c r="D2" s="6"/>
      <c r="E2" s="6"/>
      <c r="F2" s="13">
        <v>1</v>
      </c>
      <c r="G2" s="13">
        <v>2</v>
      </c>
      <c r="H2" s="13">
        <v>3</v>
      </c>
      <c r="I2" s="13">
        <v>4</v>
      </c>
      <c r="J2" s="13">
        <v>5</v>
      </c>
      <c r="K2" s="13">
        <v>6</v>
      </c>
      <c r="L2" s="13">
        <v>7</v>
      </c>
      <c r="M2" s="13">
        <v>8</v>
      </c>
      <c r="N2" s="13">
        <v>9</v>
      </c>
      <c r="O2" s="13">
        <v>10</v>
      </c>
      <c r="P2" s="13">
        <v>11</v>
      </c>
      <c r="Q2" s="13">
        <v>12</v>
      </c>
      <c r="R2" s="13">
        <v>13</v>
      </c>
      <c r="S2" s="13">
        <v>14</v>
      </c>
      <c r="T2" s="13">
        <v>15</v>
      </c>
      <c r="U2" s="13">
        <v>16</v>
      </c>
      <c r="V2" s="13">
        <v>17</v>
      </c>
      <c r="W2" s="13">
        <v>18</v>
      </c>
      <c r="X2" s="13">
        <v>19</v>
      </c>
      <c r="Y2" s="13">
        <v>20</v>
      </c>
      <c r="Z2" s="13">
        <v>21</v>
      </c>
      <c r="AA2" s="13">
        <v>22</v>
      </c>
      <c r="AB2" s="13">
        <v>23</v>
      </c>
      <c r="AC2" s="13">
        <v>24</v>
      </c>
      <c r="AD2" s="13">
        <v>25</v>
      </c>
      <c r="AE2" s="13">
        <v>26</v>
      </c>
      <c r="AF2" s="13">
        <v>27</v>
      </c>
      <c r="AG2" s="13">
        <v>28</v>
      </c>
      <c r="AH2" s="13">
        <v>29</v>
      </c>
      <c r="AI2" s="13">
        <v>30</v>
      </c>
      <c r="AJ2" s="13">
        <v>31</v>
      </c>
      <c r="AK2" s="13">
        <v>32</v>
      </c>
      <c r="AL2" s="13">
        <v>33</v>
      </c>
      <c r="AM2" s="13">
        <v>34</v>
      </c>
      <c r="AN2" s="13">
        <v>35</v>
      </c>
      <c r="AO2" s="13">
        <v>36</v>
      </c>
      <c r="AP2" s="13">
        <v>37</v>
      </c>
      <c r="AQ2" s="13">
        <v>38</v>
      </c>
      <c r="AR2" s="13">
        <v>39</v>
      </c>
      <c r="AS2" s="13">
        <v>40</v>
      </c>
      <c r="AT2" s="13">
        <v>41</v>
      </c>
      <c r="AU2" s="13">
        <v>42</v>
      </c>
      <c r="AV2" s="13">
        <v>43</v>
      </c>
      <c r="AW2" s="13">
        <v>44</v>
      </c>
      <c r="AX2" s="13">
        <v>45</v>
      </c>
      <c r="AY2" s="13">
        <v>46</v>
      </c>
      <c r="AZ2" s="13">
        <v>47</v>
      </c>
      <c r="BA2" s="13">
        <v>48</v>
      </c>
      <c r="BB2" s="13">
        <v>49</v>
      </c>
      <c r="BC2" s="13">
        <v>50</v>
      </c>
      <c r="BD2" s="13">
        <v>51</v>
      </c>
      <c r="BE2" s="13">
        <v>52</v>
      </c>
      <c r="BF2" s="13">
        <v>53</v>
      </c>
      <c r="BG2" s="13">
        <v>54</v>
      </c>
      <c r="BH2" s="13">
        <v>55</v>
      </c>
      <c r="BI2" s="13">
        <v>56</v>
      </c>
      <c r="BJ2" s="13">
        <v>57</v>
      </c>
      <c r="BK2" s="13">
        <v>58</v>
      </c>
      <c r="BL2" s="13">
        <v>59</v>
      </c>
      <c r="BM2" s="13">
        <v>60</v>
      </c>
      <c r="BN2" s="13">
        <v>61</v>
      </c>
      <c r="BO2" s="13">
        <v>62</v>
      </c>
      <c r="BP2" s="13">
        <v>63</v>
      </c>
      <c r="BQ2" s="13">
        <v>64</v>
      </c>
      <c r="BR2" s="13">
        <v>65</v>
      </c>
      <c r="BS2" s="13">
        <v>66</v>
      </c>
      <c r="BT2" s="13">
        <v>67</v>
      </c>
      <c r="BU2" s="13">
        <v>68</v>
      </c>
      <c r="BV2" s="13">
        <v>69</v>
      </c>
      <c r="BW2" s="13">
        <v>70</v>
      </c>
      <c r="BX2" s="13">
        <v>71</v>
      </c>
      <c r="BY2" s="13">
        <v>72</v>
      </c>
      <c r="BZ2" s="13">
        <v>73</v>
      </c>
      <c r="CA2" s="13">
        <v>74</v>
      </c>
      <c r="CB2" s="13">
        <v>75</v>
      </c>
      <c r="CC2" s="13">
        <v>76</v>
      </c>
      <c r="CD2" s="13">
        <v>77</v>
      </c>
      <c r="CE2" s="13">
        <v>78</v>
      </c>
      <c r="CF2" s="13">
        <v>79</v>
      </c>
      <c r="CG2" s="13">
        <v>80</v>
      </c>
      <c r="CH2" s="13">
        <v>81</v>
      </c>
      <c r="CI2" s="13">
        <v>82</v>
      </c>
      <c r="CJ2" s="13">
        <v>83</v>
      </c>
      <c r="CK2" s="13">
        <v>84</v>
      </c>
      <c r="CL2" s="13">
        <v>85</v>
      </c>
      <c r="CM2" s="13">
        <v>86</v>
      </c>
      <c r="CN2" s="13">
        <v>87</v>
      </c>
      <c r="CO2" s="13">
        <v>88</v>
      </c>
      <c r="CP2" s="13">
        <v>89</v>
      </c>
      <c r="CQ2" s="13">
        <v>90</v>
      </c>
      <c r="CR2" s="13">
        <v>91</v>
      </c>
      <c r="CS2" s="13">
        <v>92</v>
      </c>
      <c r="CT2" s="13">
        <v>93</v>
      </c>
      <c r="CU2" s="13">
        <v>94</v>
      </c>
      <c r="CV2" s="13">
        <v>95</v>
      </c>
      <c r="CW2" s="13">
        <v>96</v>
      </c>
      <c r="CX2" s="13">
        <v>97</v>
      </c>
      <c r="CY2" s="13">
        <v>98</v>
      </c>
      <c r="CZ2" s="13">
        <v>99</v>
      </c>
      <c r="DA2" s="8"/>
    </row>
    <row r="3" spans="1:105" ht="4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1"/>
    </row>
    <row r="4" spans="1:105" ht="12.75">
      <c r="A4" s="9"/>
      <c r="B4" s="10" t="s">
        <v>0</v>
      </c>
      <c r="C4" s="10"/>
      <c r="D4" s="10"/>
      <c r="E4" s="10"/>
      <c r="F4" s="22" t="s">
        <v>15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4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1"/>
    </row>
    <row r="5" spans="1:105" s="1" customFormat="1" ht="12.75" hidden="1">
      <c r="A5" s="5"/>
      <c r="B5" s="6" t="s">
        <v>1</v>
      </c>
      <c r="C5" s="6"/>
      <c r="D5" s="6"/>
      <c r="E5" s="6"/>
      <c r="F5" s="7" t="str">
        <f>UPPER(F4)</f>
        <v>THEQUICKBROWNFOXJUMPEDOVERTHELAZYDOG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8"/>
    </row>
    <row r="6" spans="1:105" s="1" customFormat="1" ht="12.75" hidden="1">
      <c r="A6" s="5"/>
      <c r="B6" s="6" t="s">
        <v>3</v>
      </c>
      <c r="C6" s="6"/>
      <c r="D6" s="6"/>
      <c r="E6" s="6"/>
      <c r="F6" s="7">
        <f>LEN(F5)</f>
        <v>36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8"/>
    </row>
    <row r="7" spans="1:105" s="1" customFormat="1" ht="12.75" hidden="1">
      <c r="A7" s="5"/>
      <c r="B7" s="6" t="s">
        <v>8</v>
      </c>
      <c r="C7" s="6"/>
      <c r="D7" s="6"/>
      <c r="E7" s="6"/>
      <c r="F7" s="7">
        <f aca="true" t="shared" si="0" ref="F7:AC7">IF($F$6&gt;=F2,1,"")</f>
        <v>1</v>
      </c>
      <c r="G7" s="7">
        <f t="shared" si="0"/>
        <v>1</v>
      </c>
      <c r="H7" s="7">
        <f t="shared" si="0"/>
        <v>1</v>
      </c>
      <c r="I7" s="7">
        <f t="shared" si="0"/>
        <v>1</v>
      </c>
      <c r="J7" s="7">
        <f t="shared" si="0"/>
        <v>1</v>
      </c>
      <c r="K7" s="7">
        <f t="shared" si="0"/>
        <v>1</v>
      </c>
      <c r="L7" s="7">
        <f t="shared" si="0"/>
        <v>1</v>
      </c>
      <c r="M7" s="7">
        <f t="shared" si="0"/>
        <v>1</v>
      </c>
      <c r="N7" s="7">
        <f t="shared" si="0"/>
        <v>1</v>
      </c>
      <c r="O7" s="7">
        <f t="shared" si="0"/>
        <v>1</v>
      </c>
      <c r="P7" s="7">
        <f t="shared" si="0"/>
        <v>1</v>
      </c>
      <c r="Q7" s="7">
        <f t="shared" si="0"/>
        <v>1</v>
      </c>
      <c r="R7" s="7">
        <f t="shared" si="0"/>
        <v>1</v>
      </c>
      <c r="S7" s="7">
        <f t="shared" si="0"/>
        <v>1</v>
      </c>
      <c r="T7" s="7">
        <f t="shared" si="0"/>
        <v>1</v>
      </c>
      <c r="U7" s="7">
        <f t="shared" si="0"/>
        <v>1</v>
      </c>
      <c r="V7" s="7">
        <f t="shared" si="0"/>
        <v>1</v>
      </c>
      <c r="W7" s="7">
        <f t="shared" si="0"/>
        <v>1</v>
      </c>
      <c r="X7" s="7">
        <f t="shared" si="0"/>
        <v>1</v>
      </c>
      <c r="Y7" s="7">
        <f t="shared" si="0"/>
        <v>1</v>
      </c>
      <c r="Z7" s="7">
        <f t="shared" si="0"/>
        <v>1</v>
      </c>
      <c r="AA7" s="7">
        <f t="shared" si="0"/>
        <v>1</v>
      </c>
      <c r="AB7" s="7">
        <f t="shared" si="0"/>
        <v>1</v>
      </c>
      <c r="AC7" s="7">
        <f t="shared" si="0"/>
        <v>1</v>
      </c>
      <c r="AD7" s="7">
        <f aca="true" t="shared" si="1" ref="AD7:CN7">IF($F$6&gt;=AD2,1,"")</f>
        <v>1</v>
      </c>
      <c r="AE7" s="7">
        <f t="shared" si="1"/>
        <v>1</v>
      </c>
      <c r="AF7" s="7">
        <f t="shared" si="1"/>
        <v>1</v>
      </c>
      <c r="AG7" s="7">
        <f t="shared" si="1"/>
        <v>1</v>
      </c>
      <c r="AH7" s="7">
        <f t="shared" si="1"/>
        <v>1</v>
      </c>
      <c r="AI7" s="7">
        <f t="shared" si="1"/>
        <v>1</v>
      </c>
      <c r="AJ7" s="7">
        <f t="shared" si="1"/>
        <v>1</v>
      </c>
      <c r="AK7" s="7">
        <f t="shared" si="1"/>
        <v>1</v>
      </c>
      <c r="AL7" s="7">
        <f t="shared" si="1"/>
        <v>1</v>
      </c>
      <c r="AM7" s="7">
        <f t="shared" si="1"/>
        <v>1</v>
      </c>
      <c r="AN7" s="7">
        <f t="shared" si="1"/>
        <v>1</v>
      </c>
      <c r="AO7" s="7">
        <f t="shared" si="1"/>
        <v>1</v>
      </c>
      <c r="AP7" s="7">
        <f t="shared" si="1"/>
      </c>
      <c r="AQ7" s="7">
        <f t="shared" si="1"/>
      </c>
      <c r="AR7" s="7">
        <f t="shared" si="1"/>
      </c>
      <c r="AS7" s="7">
        <f t="shared" si="1"/>
      </c>
      <c r="AT7" s="7">
        <f t="shared" si="1"/>
      </c>
      <c r="AU7" s="7">
        <f t="shared" si="1"/>
      </c>
      <c r="AV7" s="7">
        <f t="shared" si="1"/>
      </c>
      <c r="AW7" s="7">
        <f t="shared" si="1"/>
      </c>
      <c r="AX7" s="7">
        <f t="shared" si="1"/>
      </c>
      <c r="AY7" s="7">
        <f t="shared" si="1"/>
      </c>
      <c r="AZ7" s="7">
        <f t="shared" si="1"/>
      </c>
      <c r="BA7" s="7">
        <f t="shared" si="1"/>
      </c>
      <c r="BB7" s="7">
        <f t="shared" si="1"/>
      </c>
      <c r="BC7" s="7">
        <f t="shared" si="1"/>
      </c>
      <c r="BD7" s="7">
        <f t="shared" si="1"/>
      </c>
      <c r="BE7" s="7">
        <f t="shared" si="1"/>
      </c>
      <c r="BF7" s="7">
        <f t="shared" si="1"/>
      </c>
      <c r="BG7" s="7">
        <f t="shared" si="1"/>
      </c>
      <c r="BH7" s="7">
        <f t="shared" si="1"/>
      </c>
      <c r="BI7" s="7">
        <f t="shared" si="1"/>
      </c>
      <c r="BJ7" s="7">
        <f t="shared" si="1"/>
      </c>
      <c r="BK7" s="7">
        <f t="shared" si="1"/>
      </c>
      <c r="BL7" s="7">
        <f t="shared" si="1"/>
      </c>
      <c r="BM7" s="7">
        <f t="shared" si="1"/>
      </c>
      <c r="BN7" s="7">
        <f t="shared" si="1"/>
      </c>
      <c r="BO7" s="7">
        <f t="shared" si="1"/>
      </c>
      <c r="BP7" s="7">
        <f t="shared" si="1"/>
      </c>
      <c r="BQ7" s="7">
        <f t="shared" si="1"/>
      </c>
      <c r="BR7" s="7">
        <f t="shared" si="1"/>
      </c>
      <c r="BS7" s="7">
        <f t="shared" si="1"/>
      </c>
      <c r="BT7" s="7">
        <f t="shared" si="1"/>
      </c>
      <c r="BU7" s="7">
        <f t="shared" si="1"/>
      </c>
      <c r="BV7" s="7">
        <f t="shared" si="1"/>
      </c>
      <c r="BW7" s="7">
        <f t="shared" si="1"/>
      </c>
      <c r="BX7" s="7">
        <f t="shared" si="1"/>
      </c>
      <c r="BY7" s="7">
        <f t="shared" si="1"/>
      </c>
      <c r="BZ7" s="7">
        <f t="shared" si="1"/>
      </c>
      <c r="CA7" s="7">
        <f t="shared" si="1"/>
      </c>
      <c r="CB7" s="7">
        <f t="shared" si="1"/>
      </c>
      <c r="CC7" s="7">
        <f t="shared" si="1"/>
      </c>
      <c r="CD7" s="7">
        <f t="shared" si="1"/>
      </c>
      <c r="CE7" s="7">
        <f t="shared" si="1"/>
      </c>
      <c r="CF7" s="7">
        <f t="shared" si="1"/>
      </c>
      <c r="CG7" s="7">
        <f t="shared" si="1"/>
      </c>
      <c r="CH7" s="7">
        <f t="shared" si="1"/>
      </c>
      <c r="CI7" s="7">
        <f t="shared" si="1"/>
      </c>
      <c r="CJ7" s="7">
        <f t="shared" si="1"/>
      </c>
      <c r="CK7" s="7">
        <f t="shared" si="1"/>
      </c>
      <c r="CL7" s="7">
        <f t="shared" si="1"/>
      </c>
      <c r="CM7" s="7">
        <f t="shared" si="1"/>
      </c>
      <c r="CN7" s="7">
        <f t="shared" si="1"/>
      </c>
      <c r="CO7" s="7">
        <f aca="true" t="shared" si="2" ref="CO7:CZ7">IF($F$6&gt;=CO2,1,"")</f>
      </c>
      <c r="CP7" s="7">
        <f t="shared" si="2"/>
      </c>
      <c r="CQ7" s="7">
        <f t="shared" si="2"/>
      </c>
      <c r="CR7" s="7">
        <f t="shared" si="2"/>
      </c>
      <c r="CS7" s="7">
        <f t="shared" si="2"/>
      </c>
      <c r="CT7" s="7">
        <f t="shared" si="2"/>
      </c>
      <c r="CU7" s="7">
        <f t="shared" si="2"/>
      </c>
      <c r="CV7" s="7">
        <f t="shared" si="2"/>
      </c>
      <c r="CW7" s="7">
        <f t="shared" si="2"/>
      </c>
      <c r="CX7" s="7">
        <f t="shared" si="2"/>
      </c>
      <c r="CY7" s="7">
        <f t="shared" si="2"/>
      </c>
      <c r="CZ7" s="7">
        <f t="shared" si="2"/>
      </c>
      <c r="DA7" s="8"/>
    </row>
    <row r="8" spans="1:105" s="1" customFormat="1" ht="12.75" hidden="1">
      <c r="A8" s="5"/>
      <c r="B8" s="6" t="s">
        <v>2</v>
      </c>
      <c r="C8" s="6"/>
      <c r="D8" s="6"/>
      <c r="E8" s="6"/>
      <c r="F8" s="7" t="str">
        <f>IF(F$7=1,MID($F$5,F2,1),0)</f>
        <v>T</v>
      </c>
      <c r="G8" s="7" t="str">
        <f aca="true" t="shared" si="3" ref="G8:BR8">IF(G$7=1,MID($F$5,G2,1),0)</f>
        <v>H</v>
      </c>
      <c r="H8" s="7" t="str">
        <f t="shared" si="3"/>
        <v>E</v>
      </c>
      <c r="I8" s="7" t="str">
        <f t="shared" si="3"/>
        <v>Q</v>
      </c>
      <c r="J8" s="7" t="str">
        <f t="shared" si="3"/>
        <v>U</v>
      </c>
      <c r="K8" s="7" t="str">
        <f t="shared" si="3"/>
        <v>I</v>
      </c>
      <c r="L8" s="7" t="str">
        <f t="shared" si="3"/>
        <v>C</v>
      </c>
      <c r="M8" s="7" t="str">
        <f t="shared" si="3"/>
        <v>K</v>
      </c>
      <c r="N8" s="7" t="str">
        <f t="shared" si="3"/>
        <v>B</v>
      </c>
      <c r="O8" s="7" t="str">
        <f t="shared" si="3"/>
        <v>R</v>
      </c>
      <c r="P8" s="7" t="str">
        <f t="shared" si="3"/>
        <v>O</v>
      </c>
      <c r="Q8" s="7" t="str">
        <f t="shared" si="3"/>
        <v>W</v>
      </c>
      <c r="R8" s="7" t="str">
        <f t="shared" si="3"/>
        <v>N</v>
      </c>
      <c r="S8" s="7" t="str">
        <f t="shared" si="3"/>
        <v>F</v>
      </c>
      <c r="T8" s="7" t="str">
        <f t="shared" si="3"/>
        <v>O</v>
      </c>
      <c r="U8" s="7" t="str">
        <f t="shared" si="3"/>
        <v>X</v>
      </c>
      <c r="V8" s="7" t="str">
        <f t="shared" si="3"/>
        <v>J</v>
      </c>
      <c r="W8" s="7" t="str">
        <f t="shared" si="3"/>
        <v>U</v>
      </c>
      <c r="X8" s="7" t="str">
        <f t="shared" si="3"/>
        <v>M</v>
      </c>
      <c r="Y8" s="7" t="str">
        <f t="shared" si="3"/>
        <v>P</v>
      </c>
      <c r="Z8" s="7" t="str">
        <f t="shared" si="3"/>
        <v>E</v>
      </c>
      <c r="AA8" s="7" t="str">
        <f t="shared" si="3"/>
        <v>D</v>
      </c>
      <c r="AB8" s="7" t="str">
        <f t="shared" si="3"/>
        <v>O</v>
      </c>
      <c r="AC8" s="7" t="str">
        <f t="shared" si="3"/>
        <v>V</v>
      </c>
      <c r="AD8" s="7" t="str">
        <f t="shared" si="3"/>
        <v>E</v>
      </c>
      <c r="AE8" s="7" t="str">
        <f t="shared" si="3"/>
        <v>R</v>
      </c>
      <c r="AF8" s="7" t="str">
        <f t="shared" si="3"/>
        <v>T</v>
      </c>
      <c r="AG8" s="7" t="str">
        <f t="shared" si="3"/>
        <v>H</v>
      </c>
      <c r="AH8" s="7" t="str">
        <f t="shared" si="3"/>
        <v>E</v>
      </c>
      <c r="AI8" s="7" t="str">
        <f t="shared" si="3"/>
        <v>L</v>
      </c>
      <c r="AJ8" s="7" t="str">
        <f t="shared" si="3"/>
        <v>A</v>
      </c>
      <c r="AK8" s="7" t="str">
        <f t="shared" si="3"/>
        <v>Z</v>
      </c>
      <c r="AL8" s="7" t="str">
        <f t="shared" si="3"/>
        <v>Y</v>
      </c>
      <c r="AM8" s="7" t="str">
        <f t="shared" si="3"/>
        <v>D</v>
      </c>
      <c r="AN8" s="7" t="str">
        <f t="shared" si="3"/>
        <v>O</v>
      </c>
      <c r="AO8" s="7" t="str">
        <f t="shared" si="3"/>
        <v>G</v>
      </c>
      <c r="AP8" s="7">
        <f t="shared" si="3"/>
        <v>0</v>
      </c>
      <c r="AQ8" s="7">
        <f t="shared" si="3"/>
        <v>0</v>
      </c>
      <c r="AR8" s="7">
        <f t="shared" si="3"/>
        <v>0</v>
      </c>
      <c r="AS8" s="7">
        <f t="shared" si="3"/>
        <v>0</v>
      </c>
      <c r="AT8" s="7">
        <f t="shared" si="3"/>
        <v>0</v>
      </c>
      <c r="AU8" s="7">
        <f t="shared" si="3"/>
        <v>0</v>
      </c>
      <c r="AV8" s="7">
        <f t="shared" si="3"/>
        <v>0</v>
      </c>
      <c r="AW8" s="7">
        <f t="shared" si="3"/>
        <v>0</v>
      </c>
      <c r="AX8" s="7">
        <f t="shared" si="3"/>
        <v>0</v>
      </c>
      <c r="AY8" s="7">
        <f t="shared" si="3"/>
        <v>0</v>
      </c>
      <c r="AZ8" s="7">
        <f t="shared" si="3"/>
        <v>0</v>
      </c>
      <c r="BA8" s="7">
        <f t="shared" si="3"/>
        <v>0</v>
      </c>
      <c r="BB8" s="7">
        <f t="shared" si="3"/>
        <v>0</v>
      </c>
      <c r="BC8" s="7">
        <f t="shared" si="3"/>
        <v>0</v>
      </c>
      <c r="BD8" s="7">
        <f t="shared" si="3"/>
        <v>0</v>
      </c>
      <c r="BE8" s="7">
        <f t="shared" si="3"/>
        <v>0</v>
      </c>
      <c r="BF8" s="7">
        <f t="shared" si="3"/>
        <v>0</v>
      </c>
      <c r="BG8" s="7">
        <f t="shared" si="3"/>
        <v>0</v>
      </c>
      <c r="BH8" s="7">
        <f t="shared" si="3"/>
        <v>0</v>
      </c>
      <c r="BI8" s="7">
        <f t="shared" si="3"/>
        <v>0</v>
      </c>
      <c r="BJ8" s="7">
        <f t="shared" si="3"/>
        <v>0</v>
      </c>
      <c r="BK8" s="7">
        <f t="shared" si="3"/>
        <v>0</v>
      </c>
      <c r="BL8" s="7">
        <f t="shared" si="3"/>
        <v>0</v>
      </c>
      <c r="BM8" s="7">
        <f t="shared" si="3"/>
        <v>0</v>
      </c>
      <c r="BN8" s="7">
        <f t="shared" si="3"/>
        <v>0</v>
      </c>
      <c r="BO8" s="7">
        <f t="shared" si="3"/>
        <v>0</v>
      </c>
      <c r="BP8" s="7">
        <f t="shared" si="3"/>
        <v>0</v>
      </c>
      <c r="BQ8" s="7">
        <f t="shared" si="3"/>
        <v>0</v>
      </c>
      <c r="BR8" s="7">
        <f t="shared" si="3"/>
        <v>0</v>
      </c>
      <c r="BS8" s="7">
        <f aca="true" t="shared" si="4" ref="BS8:CZ8">IF(BS$7=1,MID($F$5,BS2,1),0)</f>
        <v>0</v>
      </c>
      <c r="BT8" s="7">
        <f t="shared" si="4"/>
        <v>0</v>
      </c>
      <c r="BU8" s="7">
        <f t="shared" si="4"/>
        <v>0</v>
      </c>
      <c r="BV8" s="7">
        <f t="shared" si="4"/>
        <v>0</v>
      </c>
      <c r="BW8" s="7">
        <f t="shared" si="4"/>
        <v>0</v>
      </c>
      <c r="BX8" s="7">
        <f t="shared" si="4"/>
        <v>0</v>
      </c>
      <c r="BY8" s="7">
        <f t="shared" si="4"/>
        <v>0</v>
      </c>
      <c r="BZ8" s="7">
        <f t="shared" si="4"/>
        <v>0</v>
      </c>
      <c r="CA8" s="7">
        <f t="shared" si="4"/>
        <v>0</v>
      </c>
      <c r="CB8" s="7">
        <f t="shared" si="4"/>
        <v>0</v>
      </c>
      <c r="CC8" s="7">
        <f t="shared" si="4"/>
        <v>0</v>
      </c>
      <c r="CD8" s="7">
        <f t="shared" si="4"/>
        <v>0</v>
      </c>
      <c r="CE8" s="7">
        <f t="shared" si="4"/>
        <v>0</v>
      </c>
      <c r="CF8" s="7">
        <f t="shared" si="4"/>
        <v>0</v>
      </c>
      <c r="CG8" s="7">
        <f t="shared" si="4"/>
        <v>0</v>
      </c>
      <c r="CH8" s="7">
        <f t="shared" si="4"/>
        <v>0</v>
      </c>
      <c r="CI8" s="7">
        <f t="shared" si="4"/>
        <v>0</v>
      </c>
      <c r="CJ8" s="7">
        <f t="shared" si="4"/>
        <v>0</v>
      </c>
      <c r="CK8" s="7">
        <f t="shared" si="4"/>
        <v>0</v>
      </c>
      <c r="CL8" s="7">
        <f t="shared" si="4"/>
        <v>0</v>
      </c>
      <c r="CM8" s="7">
        <f t="shared" si="4"/>
        <v>0</v>
      </c>
      <c r="CN8" s="7">
        <f t="shared" si="4"/>
        <v>0</v>
      </c>
      <c r="CO8" s="7">
        <f t="shared" si="4"/>
        <v>0</v>
      </c>
      <c r="CP8" s="7">
        <f t="shared" si="4"/>
        <v>0</v>
      </c>
      <c r="CQ8" s="7">
        <f t="shared" si="4"/>
        <v>0</v>
      </c>
      <c r="CR8" s="7">
        <f t="shared" si="4"/>
        <v>0</v>
      </c>
      <c r="CS8" s="7">
        <f t="shared" si="4"/>
        <v>0</v>
      </c>
      <c r="CT8" s="7">
        <f t="shared" si="4"/>
        <v>0</v>
      </c>
      <c r="CU8" s="7">
        <f t="shared" si="4"/>
        <v>0</v>
      </c>
      <c r="CV8" s="7">
        <f t="shared" si="4"/>
        <v>0</v>
      </c>
      <c r="CW8" s="7">
        <f t="shared" si="4"/>
        <v>0</v>
      </c>
      <c r="CX8" s="7">
        <f t="shared" si="4"/>
        <v>0</v>
      </c>
      <c r="CY8" s="7">
        <f t="shared" si="4"/>
        <v>0</v>
      </c>
      <c r="CZ8" s="7">
        <f t="shared" si="4"/>
        <v>0</v>
      </c>
      <c r="DA8" s="8"/>
    </row>
    <row r="9" spans="1:105" s="1" customFormat="1" ht="12.75" hidden="1">
      <c r="A9" s="5"/>
      <c r="B9" s="6" t="s">
        <v>7</v>
      </c>
      <c r="C9" s="6"/>
      <c r="D9" s="6"/>
      <c r="E9" s="6"/>
      <c r="F9" s="7">
        <f>IF(F$7=1,CODE(F8),0)</f>
        <v>84</v>
      </c>
      <c r="G9" s="7">
        <f aca="true" t="shared" si="5" ref="G9:BR9">IF(G$7=1,CODE(G8),0)</f>
        <v>72</v>
      </c>
      <c r="H9" s="7">
        <f t="shared" si="5"/>
        <v>69</v>
      </c>
      <c r="I9" s="7">
        <f t="shared" si="5"/>
        <v>81</v>
      </c>
      <c r="J9" s="7">
        <f t="shared" si="5"/>
        <v>85</v>
      </c>
      <c r="K9" s="7">
        <f t="shared" si="5"/>
        <v>73</v>
      </c>
      <c r="L9" s="7">
        <f t="shared" si="5"/>
        <v>67</v>
      </c>
      <c r="M9" s="7">
        <f t="shared" si="5"/>
        <v>75</v>
      </c>
      <c r="N9" s="7">
        <f t="shared" si="5"/>
        <v>66</v>
      </c>
      <c r="O9" s="7">
        <f t="shared" si="5"/>
        <v>82</v>
      </c>
      <c r="P9" s="7">
        <f t="shared" si="5"/>
        <v>79</v>
      </c>
      <c r="Q9" s="7">
        <f t="shared" si="5"/>
        <v>87</v>
      </c>
      <c r="R9" s="7">
        <f t="shared" si="5"/>
        <v>78</v>
      </c>
      <c r="S9" s="7">
        <f t="shared" si="5"/>
        <v>70</v>
      </c>
      <c r="T9" s="7">
        <f t="shared" si="5"/>
        <v>79</v>
      </c>
      <c r="U9" s="7">
        <f t="shared" si="5"/>
        <v>88</v>
      </c>
      <c r="V9" s="7">
        <f t="shared" si="5"/>
        <v>74</v>
      </c>
      <c r="W9" s="7">
        <f t="shared" si="5"/>
        <v>85</v>
      </c>
      <c r="X9" s="7">
        <f t="shared" si="5"/>
        <v>77</v>
      </c>
      <c r="Y9" s="7">
        <f t="shared" si="5"/>
        <v>80</v>
      </c>
      <c r="Z9" s="7">
        <f t="shared" si="5"/>
        <v>69</v>
      </c>
      <c r="AA9" s="7">
        <f t="shared" si="5"/>
        <v>68</v>
      </c>
      <c r="AB9" s="7">
        <f t="shared" si="5"/>
        <v>79</v>
      </c>
      <c r="AC9" s="7">
        <f t="shared" si="5"/>
        <v>86</v>
      </c>
      <c r="AD9" s="7">
        <f t="shared" si="5"/>
        <v>69</v>
      </c>
      <c r="AE9" s="7">
        <f t="shared" si="5"/>
        <v>82</v>
      </c>
      <c r="AF9" s="7">
        <f t="shared" si="5"/>
        <v>84</v>
      </c>
      <c r="AG9" s="7">
        <f t="shared" si="5"/>
        <v>72</v>
      </c>
      <c r="AH9" s="7">
        <f t="shared" si="5"/>
        <v>69</v>
      </c>
      <c r="AI9" s="7">
        <f t="shared" si="5"/>
        <v>76</v>
      </c>
      <c r="AJ9" s="7">
        <f t="shared" si="5"/>
        <v>65</v>
      </c>
      <c r="AK9" s="7">
        <f t="shared" si="5"/>
        <v>90</v>
      </c>
      <c r="AL9" s="7">
        <f t="shared" si="5"/>
        <v>89</v>
      </c>
      <c r="AM9" s="7">
        <f t="shared" si="5"/>
        <v>68</v>
      </c>
      <c r="AN9" s="7">
        <f t="shared" si="5"/>
        <v>79</v>
      </c>
      <c r="AO9" s="7">
        <f t="shared" si="5"/>
        <v>71</v>
      </c>
      <c r="AP9" s="7">
        <f t="shared" si="5"/>
        <v>0</v>
      </c>
      <c r="AQ9" s="7">
        <f t="shared" si="5"/>
        <v>0</v>
      </c>
      <c r="AR9" s="7">
        <f t="shared" si="5"/>
        <v>0</v>
      </c>
      <c r="AS9" s="7">
        <f t="shared" si="5"/>
        <v>0</v>
      </c>
      <c r="AT9" s="7">
        <f t="shared" si="5"/>
        <v>0</v>
      </c>
      <c r="AU9" s="7">
        <f t="shared" si="5"/>
        <v>0</v>
      </c>
      <c r="AV9" s="7">
        <f t="shared" si="5"/>
        <v>0</v>
      </c>
      <c r="AW9" s="7">
        <f t="shared" si="5"/>
        <v>0</v>
      </c>
      <c r="AX9" s="7">
        <f t="shared" si="5"/>
        <v>0</v>
      </c>
      <c r="AY9" s="7">
        <f t="shared" si="5"/>
        <v>0</v>
      </c>
      <c r="AZ9" s="7">
        <f t="shared" si="5"/>
        <v>0</v>
      </c>
      <c r="BA9" s="7">
        <f t="shared" si="5"/>
        <v>0</v>
      </c>
      <c r="BB9" s="7">
        <f t="shared" si="5"/>
        <v>0</v>
      </c>
      <c r="BC9" s="7">
        <f t="shared" si="5"/>
        <v>0</v>
      </c>
      <c r="BD9" s="7">
        <f t="shared" si="5"/>
        <v>0</v>
      </c>
      <c r="BE9" s="7">
        <f t="shared" si="5"/>
        <v>0</v>
      </c>
      <c r="BF9" s="7">
        <f t="shared" si="5"/>
        <v>0</v>
      </c>
      <c r="BG9" s="7">
        <f t="shared" si="5"/>
        <v>0</v>
      </c>
      <c r="BH9" s="7">
        <f t="shared" si="5"/>
        <v>0</v>
      </c>
      <c r="BI9" s="7">
        <f t="shared" si="5"/>
        <v>0</v>
      </c>
      <c r="BJ9" s="7">
        <f t="shared" si="5"/>
        <v>0</v>
      </c>
      <c r="BK9" s="7">
        <f t="shared" si="5"/>
        <v>0</v>
      </c>
      <c r="BL9" s="7">
        <f t="shared" si="5"/>
        <v>0</v>
      </c>
      <c r="BM9" s="7">
        <f t="shared" si="5"/>
        <v>0</v>
      </c>
      <c r="BN9" s="7">
        <f t="shared" si="5"/>
        <v>0</v>
      </c>
      <c r="BO9" s="7">
        <f t="shared" si="5"/>
        <v>0</v>
      </c>
      <c r="BP9" s="7">
        <f t="shared" si="5"/>
        <v>0</v>
      </c>
      <c r="BQ9" s="7">
        <f t="shared" si="5"/>
        <v>0</v>
      </c>
      <c r="BR9" s="7">
        <f t="shared" si="5"/>
        <v>0</v>
      </c>
      <c r="BS9" s="7">
        <f aca="true" t="shared" si="6" ref="BS9:CZ9">IF(BS$7=1,CODE(BS8),0)</f>
        <v>0</v>
      </c>
      <c r="BT9" s="7">
        <f t="shared" si="6"/>
        <v>0</v>
      </c>
      <c r="BU9" s="7">
        <f t="shared" si="6"/>
        <v>0</v>
      </c>
      <c r="BV9" s="7">
        <f t="shared" si="6"/>
        <v>0</v>
      </c>
      <c r="BW9" s="7">
        <f t="shared" si="6"/>
        <v>0</v>
      </c>
      <c r="BX9" s="7">
        <f t="shared" si="6"/>
        <v>0</v>
      </c>
      <c r="BY9" s="7">
        <f t="shared" si="6"/>
        <v>0</v>
      </c>
      <c r="BZ9" s="7">
        <f t="shared" si="6"/>
        <v>0</v>
      </c>
      <c r="CA9" s="7">
        <f t="shared" si="6"/>
        <v>0</v>
      </c>
      <c r="CB9" s="7">
        <f t="shared" si="6"/>
        <v>0</v>
      </c>
      <c r="CC9" s="7">
        <f t="shared" si="6"/>
        <v>0</v>
      </c>
      <c r="CD9" s="7">
        <f t="shared" si="6"/>
        <v>0</v>
      </c>
      <c r="CE9" s="7">
        <f t="shared" si="6"/>
        <v>0</v>
      </c>
      <c r="CF9" s="7">
        <f t="shared" si="6"/>
        <v>0</v>
      </c>
      <c r="CG9" s="7">
        <f t="shared" si="6"/>
        <v>0</v>
      </c>
      <c r="CH9" s="7">
        <f t="shared" si="6"/>
        <v>0</v>
      </c>
      <c r="CI9" s="7">
        <f t="shared" si="6"/>
        <v>0</v>
      </c>
      <c r="CJ9" s="7">
        <f t="shared" si="6"/>
        <v>0</v>
      </c>
      <c r="CK9" s="7">
        <f t="shared" si="6"/>
        <v>0</v>
      </c>
      <c r="CL9" s="7">
        <f t="shared" si="6"/>
        <v>0</v>
      </c>
      <c r="CM9" s="7">
        <f t="shared" si="6"/>
        <v>0</v>
      </c>
      <c r="CN9" s="7">
        <f t="shared" si="6"/>
        <v>0</v>
      </c>
      <c r="CO9" s="7">
        <f t="shared" si="6"/>
        <v>0</v>
      </c>
      <c r="CP9" s="7">
        <f t="shared" si="6"/>
        <v>0</v>
      </c>
      <c r="CQ9" s="7">
        <f t="shared" si="6"/>
        <v>0</v>
      </c>
      <c r="CR9" s="7">
        <f t="shared" si="6"/>
        <v>0</v>
      </c>
      <c r="CS9" s="7">
        <f t="shared" si="6"/>
        <v>0</v>
      </c>
      <c r="CT9" s="7">
        <f t="shared" si="6"/>
        <v>0</v>
      </c>
      <c r="CU9" s="7">
        <f t="shared" si="6"/>
        <v>0</v>
      </c>
      <c r="CV9" s="7">
        <f t="shared" si="6"/>
        <v>0</v>
      </c>
      <c r="CW9" s="7">
        <f t="shared" si="6"/>
        <v>0</v>
      </c>
      <c r="CX9" s="7">
        <f t="shared" si="6"/>
        <v>0</v>
      </c>
      <c r="CY9" s="7">
        <f t="shared" si="6"/>
        <v>0</v>
      </c>
      <c r="CZ9" s="7">
        <f t="shared" si="6"/>
        <v>0</v>
      </c>
      <c r="DA9" s="8"/>
    </row>
    <row r="10" spans="1:105" ht="4.5" customHeight="1">
      <c r="A10" s="9"/>
      <c r="B10" s="10"/>
      <c r="C10" s="10"/>
      <c r="D10" s="10"/>
      <c r="E10" s="1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0"/>
      <c r="AG10" s="12"/>
      <c r="AH10" s="10"/>
      <c r="AI10" s="12"/>
      <c r="AJ10" s="10"/>
      <c r="AK10" s="12"/>
      <c r="AL10" s="10"/>
      <c r="AM10" s="12"/>
      <c r="AN10" s="10"/>
      <c r="AO10" s="12"/>
      <c r="AP10" s="10"/>
      <c r="AQ10" s="12"/>
      <c r="AR10" s="10"/>
      <c r="AS10" s="12"/>
      <c r="AT10" s="10"/>
      <c r="AU10" s="12"/>
      <c r="AV10" s="10"/>
      <c r="AW10" s="12"/>
      <c r="AX10" s="10"/>
      <c r="AY10" s="12"/>
      <c r="AZ10" s="10"/>
      <c r="BA10" s="12"/>
      <c r="BB10" s="10"/>
      <c r="BC10" s="12"/>
      <c r="BD10" s="10"/>
      <c r="BE10" s="12"/>
      <c r="BF10" s="10"/>
      <c r="BG10" s="12"/>
      <c r="BH10" s="10"/>
      <c r="BI10" s="12"/>
      <c r="BJ10" s="10"/>
      <c r="BK10" s="12"/>
      <c r="BL10" s="10"/>
      <c r="BM10" s="12"/>
      <c r="BN10" s="10"/>
      <c r="BO10" s="12"/>
      <c r="BP10" s="10"/>
      <c r="BQ10" s="12"/>
      <c r="BR10" s="10"/>
      <c r="BS10" s="12"/>
      <c r="BT10" s="10"/>
      <c r="BU10" s="12"/>
      <c r="BV10" s="10"/>
      <c r="BW10" s="12"/>
      <c r="BX10" s="10"/>
      <c r="BY10" s="12"/>
      <c r="BZ10" s="10"/>
      <c r="CA10" s="12"/>
      <c r="CB10" s="10"/>
      <c r="CC10" s="12"/>
      <c r="CD10" s="10"/>
      <c r="CE10" s="12"/>
      <c r="CF10" s="10"/>
      <c r="CG10" s="12"/>
      <c r="CH10" s="10"/>
      <c r="CI10" s="12"/>
      <c r="CJ10" s="10"/>
      <c r="CK10" s="12"/>
      <c r="CL10" s="10"/>
      <c r="CM10" s="12"/>
      <c r="CN10" s="10"/>
      <c r="CO10" s="12"/>
      <c r="CP10" s="10"/>
      <c r="CQ10" s="12"/>
      <c r="CR10" s="10"/>
      <c r="CS10" s="12"/>
      <c r="CT10" s="10"/>
      <c r="CU10" s="12"/>
      <c r="CV10" s="10"/>
      <c r="CW10" s="12"/>
      <c r="CX10" s="10"/>
      <c r="CY10" s="12"/>
      <c r="CZ10" s="10"/>
      <c r="DA10" s="11"/>
    </row>
    <row r="11" spans="1:105" ht="12.75">
      <c r="A11" s="9"/>
      <c r="B11" s="10" t="s">
        <v>6</v>
      </c>
      <c r="C11" s="10"/>
      <c r="D11" s="10"/>
      <c r="E11" s="10"/>
      <c r="F11" s="25" t="s">
        <v>18</v>
      </c>
      <c r="G11" s="18"/>
      <c r="H11" s="18"/>
      <c r="I11" s="18"/>
      <c r="J11" s="18"/>
      <c r="K11" s="18"/>
      <c r="L11" s="18"/>
      <c r="M11" s="18"/>
      <c r="N11" s="18"/>
      <c r="O11" s="18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0"/>
      <c r="AG11" s="12"/>
      <c r="AH11" s="10"/>
      <c r="AI11" s="12"/>
      <c r="AJ11" s="10"/>
      <c r="AK11" s="12"/>
      <c r="AL11" s="10"/>
      <c r="AM11" s="12"/>
      <c r="AN11" s="10"/>
      <c r="AO11" s="12"/>
      <c r="AP11" s="10"/>
      <c r="AQ11" s="12"/>
      <c r="AR11" s="10"/>
      <c r="AS11" s="12"/>
      <c r="AT11" s="10"/>
      <c r="AU11" s="12"/>
      <c r="AV11" s="10"/>
      <c r="AW11" s="12"/>
      <c r="AX11" s="10"/>
      <c r="AY11" s="12"/>
      <c r="AZ11" s="10"/>
      <c r="BA11" s="12"/>
      <c r="BB11" s="10"/>
      <c r="BC11" s="12"/>
      <c r="BD11" s="10"/>
      <c r="BE11" s="12"/>
      <c r="BF11" s="10"/>
      <c r="BG11" s="12"/>
      <c r="BH11" s="10"/>
      <c r="BI11" s="12"/>
      <c r="BJ11" s="10"/>
      <c r="BK11" s="12"/>
      <c r="BL11" s="10"/>
      <c r="BM11" s="12"/>
      <c r="BN11" s="10"/>
      <c r="BO11" s="12"/>
      <c r="BP11" s="10"/>
      <c r="BQ11" s="12"/>
      <c r="BR11" s="10"/>
      <c r="BS11" s="12"/>
      <c r="BT11" s="10"/>
      <c r="BU11" s="12"/>
      <c r="BV11" s="10"/>
      <c r="BW11" s="12"/>
      <c r="BX11" s="10"/>
      <c r="BY11" s="12"/>
      <c r="BZ11" s="10"/>
      <c r="CA11" s="12"/>
      <c r="CB11" s="10"/>
      <c r="CC11" s="12"/>
      <c r="CD11" s="10"/>
      <c r="CE11" s="12"/>
      <c r="CF11" s="10"/>
      <c r="CG11" s="12"/>
      <c r="CH11" s="10"/>
      <c r="CI11" s="12"/>
      <c r="CJ11" s="10"/>
      <c r="CK11" s="12"/>
      <c r="CL11" s="10"/>
      <c r="CM11" s="12"/>
      <c r="CN11" s="10"/>
      <c r="CO11" s="12"/>
      <c r="CP11" s="10"/>
      <c r="CQ11" s="12"/>
      <c r="CR11" s="10"/>
      <c r="CS11" s="12"/>
      <c r="CT11" s="10"/>
      <c r="CU11" s="12"/>
      <c r="CV11" s="10"/>
      <c r="CW11" s="12"/>
      <c r="CX11" s="10"/>
      <c r="CY11" s="12"/>
      <c r="CZ11" s="10"/>
      <c r="DA11" s="11"/>
    </row>
    <row r="12" spans="1:105" s="1" customFormat="1" ht="12.75" hidden="1">
      <c r="A12" s="5"/>
      <c r="B12" s="6" t="s">
        <v>1</v>
      </c>
      <c r="C12" s="6"/>
      <c r="D12" s="6"/>
      <c r="E12" s="6"/>
      <c r="F12" s="7" t="str">
        <f>UPPER(F11)</f>
        <v>B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7"/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7"/>
      <c r="CT12" s="6"/>
      <c r="CU12" s="7"/>
      <c r="CV12" s="6"/>
      <c r="CW12" s="7"/>
      <c r="CX12" s="6"/>
      <c r="CY12" s="7"/>
      <c r="CZ12" s="6"/>
      <c r="DA12" s="8"/>
    </row>
    <row r="13" spans="1:105" s="1" customFormat="1" ht="12.75" hidden="1">
      <c r="A13" s="5"/>
      <c r="B13" s="6" t="s">
        <v>7</v>
      </c>
      <c r="C13" s="6"/>
      <c r="D13" s="6"/>
      <c r="E13" s="6"/>
      <c r="F13" s="7">
        <f>CODE(F12)</f>
        <v>66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/>
      <c r="BF13" s="6"/>
      <c r="BG13" s="7"/>
      <c r="BH13" s="6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7"/>
      <c r="BT13" s="6"/>
      <c r="BU13" s="7"/>
      <c r="BV13" s="6"/>
      <c r="BW13" s="7"/>
      <c r="BX13" s="6"/>
      <c r="BY13" s="7"/>
      <c r="BZ13" s="6"/>
      <c r="CA13" s="7"/>
      <c r="CB13" s="6"/>
      <c r="CC13" s="7"/>
      <c r="CD13" s="6"/>
      <c r="CE13" s="7"/>
      <c r="CF13" s="6"/>
      <c r="CG13" s="7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7"/>
      <c r="CT13" s="6"/>
      <c r="CU13" s="7"/>
      <c r="CV13" s="6"/>
      <c r="CW13" s="7"/>
      <c r="CX13" s="6"/>
      <c r="CY13" s="7"/>
      <c r="CZ13" s="6"/>
      <c r="DA13" s="8"/>
    </row>
    <row r="14" spans="1:105" s="1" customFormat="1" ht="12.75" hidden="1">
      <c r="A14" s="5"/>
      <c r="B14" s="6" t="s">
        <v>9</v>
      </c>
      <c r="C14" s="6"/>
      <c r="D14" s="6"/>
      <c r="E14" s="6"/>
      <c r="F14" s="7">
        <f>F13-CODE("A")</f>
        <v>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/>
      <c r="BD14" s="6"/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/>
      <c r="CD14" s="6"/>
      <c r="CE14" s="7"/>
      <c r="CF14" s="6"/>
      <c r="CG14" s="7"/>
      <c r="CH14" s="6"/>
      <c r="CI14" s="7"/>
      <c r="CJ14" s="6"/>
      <c r="CK14" s="7"/>
      <c r="CL14" s="6"/>
      <c r="CM14" s="7"/>
      <c r="CN14" s="6"/>
      <c r="CO14" s="7"/>
      <c r="CP14" s="6"/>
      <c r="CQ14" s="7"/>
      <c r="CR14" s="6"/>
      <c r="CS14" s="7"/>
      <c r="CT14" s="6"/>
      <c r="CU14" s="7"/>
      <c r="CV14" s="6"/>
      <c r="CW14" s="7"/>
      <c r="CX14" s="6"/>
      <c r="CY14" s="7"/>
      <c r="CZ14" s="6"/>
      <c r="DA14" s="8"/>
    </row>
    <row r="15" spans="1:105" s="1" customFormat="1" ht="12.75" hidden="1">
      <c r="A15" s="5"/>
      <c r="B15" s="6" t="s">
        <v>10</v>
      </c>
      <c r="C15" s="6"/>
      <c r="D15" s="6"/>
      <c r="E15" s="6"/>
      <c r="F15" s="7">
        <f>IF(F$7=1,F9+$F$14,0)</f>
        <v>85</v>
      </c>
      <c r="G15" s="7">
        <f aca="true" t="shared" si="7" ref="G15:BR15">IF(G$7=1,G9+$F$14,0)</f>
        <v>73</v>
      </c>
      <c r="H15" s="7">
        <f t="shared" si="7"/>
        <v>70</v>
      </c>
      <c r="I15" s="7">
        <f t="shared" si="7"/>
        <v>82</v>
      </c>
      <c r="J15" s="7">
        <f t="shared" si="7"/>
        <v>86</v>
      </c>
      <c r="K15" s="7">
        <f t="shared" si="7"/>
        <v>74</v>
      </c>
      <c r="L15" s="7">
        <f t="shared" si="7"/>
        <v>68</v>
      </c>
      <c r="M15" s="7">
        <f t="shared" si="7"/>
        <v>76</v>
      </c>
      <c r="N15" s="7">
        <f t="shared" si="7"/>
        <v>67</v>
      </c>
      <c r="O15" s="7">
        <f t="shared" si="7"/>
        <v>83</v>
      </c>
      <c r="P15" s="7">
        <f t="shared" si="7"/>
        <v>80</v>
      </c>
      <c r="Q15" s="7">
        <f t="shared" si="7"/>
        <v>88</v>
      </c>
      <c r="R15" s="7">
        <f t="shared" si="7"/>
        <v>79</v>
      </c>
      <c r="S15" s="7">
        <f t="shared" si="7"/>
        <v>71</v>
      </c>
      <c r="T15" s="7">
        <f t="shared" si="7"/>
        <v>80</v>
      </c>
      <c r="U15" s="7">
        <f t="shared" si="7"/>
        <v>89</v>
      </c>
      <c r="V15" s="7">
        <f t="shared" si="7"/>
        <v>75</v>
      </c>
      <c r="W15" s="7">
        <f t="shared" si="7"/>
        <v>86</v>
      </c>
      <c r="X15" s="7">
        <f t="shared" si="7"/>
        <v>78</v>
      </c>
      <c r="Y15" s="7">
        <f t="shared" si="7"/>
        <v>81</v>
      </c>
      <c r="Z15" s="7">
        <f t="shared" si="7"/>
        <v>70</v>
      </c>
      <c r="AA15" s="7">
        <f t="shared" si="7"/>
        <v>69</v>
      </c>
      <c r="AB15" s="7">
        <f t="shared" si="7"/>
        <v>80</v>
      </c>
      <c r="AC15" s="7">
        <f t="shared" si="7"/>
        <v>87</v>
      </c>
      <c r="AD15" s="7">
        <f t="shared" si="7"/>
        <v>70</v>
      </c>
      <c r="AE15" s="7">
        <f t="shared" si="7"/>
        <v>83</v>
      </c>
      <c r="AF15" s="7">
        <f t="shared" si="7"/>
        <v>85</v>
      </c>
      <c r="AG15" s="7">
        <f t="shared" si="7"/>
        <v>73</v>
      </c>
      <c r="AH15" s="7">
        <f t="shared" si="7"/>
        <v>70</v>
      </c>
      <c r="AI15" s="7">
        <f t="shared" si="7"/>
        <v>77</v>
      </c>
      <c r="AJ15" s="7">
        <f t="shared" si="7"/>
        <v>66</v>
      </c>
      <c r="AK15" s="7">
        <f t="shared" si="7"/>
        <v>91</v>
      </c>
      <c r="AL15" s="7">
        <f t="shared" si="7"/>
        <v>90</v>
      </c>
      <c r="AM15" s="7">
        <f t="shared" si="7"/>
        <v>69</v>
      </c>
      <c r="AN15" s="7">
        <f t="shared" si="7"/>
        <v>80</v>
      </c>
      <c r="AO15" s="7">
        <f t="shared" si="7"/>
        <v>72</v>
      </c>
      <c r="AP15" s="7">
        <f t="shared" si="7"/>
        <v>0</v>
      </c>
      <c r="AQ15" s="7">
        <f t="shared" si="7"/>
        <v>0</v>
      </c>
      <c r="AR15" s="7">
        <f t="shared" si="7"/>
        <v>0</v>
      </c>
      <c r="AS15" s="7">
        <f t="shared" si="7"/>
        <v>0</v>
      </c>
      <c r="AT15" s="7">
        <f t="shared" si="7"/>
        <v>0</v>
      </c>
      <c r="AU15" s="7">
        <f t="shared" si="7"/>
        <v>0</v>
      </c>
      <c r="AV15" s="7">
        <f t="shared" si="7"/>
        <v>0</v>
      </c>
      <c r="AW15" s="7">
        <f t="shared" si="7"/>
        <v>0</v>
      </c>
      <c r="AX15" s="7">
        <f t="shared" si="7"/>
        <v>0</v>
      </c>
      <c r="AY15" s="7">
        <f t="shared" si="7"/>
        <v>0</v>
      </c>
      <c r="AZ15" s="7">
        <f t="shared" si="7"/>
        <v>0</v>
      </c>
      <c r="BA15" s="7">
        <f t="shared" si="7"/>
        <v>0</v>
      </c>
      <c r="BB15" s="7">
        <f t="shared" si="7"/>
        <v>0</v>
      </c>
      <c r="BC15" s="7">
        <f t="shared" si="7"/>
        <v>0</v>
      </c>
      <c r="BD15" s="7">
        <f t="shared" si="7"/>
        <v>0</v>
      </c>
      <c r="BE15" s="7">
        <f t="shared" si="7"/>
        <v>0</v>
      </c>
      <c r="BF15" s="7">
        <f t="shared" si="7"/>
        <v>0</v>
      </c>
      <c r="BG15" s="7">
        <f t="shared" si="7"/>
        <v>0</v>
      </c>
      <c r="BH15" s="7">
        <f t="shared" si="7"/>
        <v>0</v>
      </c>
      <c r="BI15" s="7">
        <f t="shared" si="7"/>
        <v>0</v>
      </c>
      <c r="BJ15" s="7">
        <f t="shared" si="7"/>
        <v>0</v>
      </c>
      <c r="BK15" s="7">
        <f t="shared" si="7"/>
        <v>0</v>
      </c>
      <c r="BL15" s="7">
        <f t="shared" si="7"/>
        <v>0</v>
      </c>
      <c r="BM15" s="7">
        <f t="shared" si="7"/>
        <v>0</v>
      </c>
      <c r="BN15" s="7">
        <f t="shared" si="7"/>
        <v>0</v>
      </c>
      <c r="BO15" s="7">
        <f t="shared" si="7"/>
        <v>0</v>
      </c>
      <c r="BP15" s="7">
        <f t="shared" si="7"/>
        <v>0</v>
      </c>
      <c r="BQ15" s="7">
        <f t="shared" si="7"/>
        <v>0</v>
      </c>
      <c r="BR15" s="7">
        <f t="shared" si="7"/>
        <v>0</v>
      </c>
      <c r="BS15" s="7">
        <f aca="true" t="shared" si="8" ref="BS15:CZ15">IF(BS$7=1,BS9+$F$14,0)</f>
        <v>0</v>
      </c>
      <c r="BT15" s="7">
        <f t="shared" si="8"/>
        <v>0</v>
      </c>
      <c r="BU15" s="7">
        <f t="shared" si="8"/>
        <v>0</v>
      </c>
      <c r="BV15" s="7">
        <f t="shared" si="8"/>
        <v>0</v>
      </c>
      <c r="BW15" s="7">
        <f t="shared" si="8"/>
        <v>0</v>
      </c>
      <c r="BX15" s="7">
        <f t="shared" si="8"/>
        <v>0</v>
      </c>
      <c r="BY15" s="7">
        <f t="shared" si="8"/>
        <v>0</v>
      </c>
      <c r="BZ15" s="7">
        <f t="shared" si="8"/>
        <v>0</v>
      </c>
      <c r="CA15" s="7">
        <f t="shared" si="8"/>
        <v>0</v>
      </c>
      <c r="CB15" s="7">
        <f t="shared" si="8"/>
        <v>0</v>
      </c>
      <c r="CC15" s="7">
        <f t="shared" si="8"/>
        <v>0</v>
      </c>
      <c r="CD15" s="7">
        <f t="shared" si="8"/>
        <v>0</v>
      </c>
      <c r="CE15" s="7">
        <f t="shared" si="8"/>
        <v>0</v>
      </c>
      <c r="CF15" s="7">
        <f t="shared" si="8"/>
        <v>0</v>
      </c>
      <c r="CG15" s="7">
        <f t="shared" si="8"/>
        <v>0</v>
      </c>
      <c r="CH15" s="7">
        <f t="shared" si="8"/>
        <v>0</v>
      </c>
      <c r="CI15" s="7">
        <f t="shared" si="8"/>
        <v>0</v>
      </c>
      <c r="CJ15" s="7">
        <f t="shared" si="8"/>
        <v>0</v>
      </c>
      <c r="CK15" s="7">
        <f t="shared" si="8"/>
        <v>0</v>
      </c>
      <c r="CL15" s="7">
        <f t="shared" si="8"/>
        <v>0</v>
      </c>
      <c r="CM15" s="7">
        <f t="shared" si="8"/>
        <v>0</v>
      </c>
      <c r="CN15" s="7">
        <f t="shared" si="8"/>
        <v>0</v>
      </c>
      <c r="CO15" s="7">
        <f t="shared" si="8"/>
        <v>0</v>
      </c>
      <c r="CP15" s="7">
        <f t="shared" si="8"/>
        <v>0</v>
      </c>
      <c r="CQ15" s="7">
        <f t="shared" si="8"/>
        <v>0</v>
      </c>
      <c r="CR15" s="7">
        <f t="shared" si="8"/>
        <v>0</v>
      </c>
      <c r="CS15" s="7">
        <f t="shared" si="8"/>
        <v>0</v>
      </c>
      <c r="CT15" s="7">
        <f t="shared" si="8"/>
        <v>0</v>
      </c>
      <c r="CU15" s="7">
        <f t="shared" si="8"/>
        <v>0</v>
      </c>
      <c r="CV15" s="7">
        <f t="shared" si="8"/>
        <v>0</v>
      </c>
      <c r="CW15" s="7">
        <f t="shared" si="8"/>
        <v>0</v>
      </c>
      <c r="CX15" s="7">
        <f t="shared" si="8"/>
        <v>0</v>
      </c>
      <c r="CY15" s="7">
        <f t="shared" si="8"/>
        <v>0</v>
      </c>
      <c r="CZ15" s="7">
        <f t="shared" si="8"/>
        <v>0</v>
      </c>
      <c r="DA15" s="8"/>
    </row>
    <row r="16" spans="1:105" s="1" customFormat="1" ht="12.75" hidden="1">
      <c r="A16" s="5"/>
      <c r="B16" s="6" t="s">
        <v>11</v>
      </c>
      <c r="C16" s="6"/>
      <c r="D16" s="6"/>
      <c r="E16" s="6"/>
      <c r="F16" s="7">
        <f>IF(F$7=1,IF(F15&gt;CODE("Z"),F15-CODE("Z")+CODE("A")-1,F15),0)</f>
        <v>85</v>
      </c>
      <c r="G16" s="7">
        <f aca="true" t="shared" si="9" ref="G16:BR16">IF(G$7=1,IF(G15&gt;CODE("Z"),G15-CODE("Z")+CODE("A")-1,G15),0)</f>
        <v>73</v>
      </c>
      <c r="H16" s="7">
        <f t="shared" si="9"/>
        <v>70</v>
      </c>
      <c r="I16" s="7">
        <f t="shared" si="9"/>
        <v>82</v>
      </c>
      <c r="J16" s="7">
        <f t="shared" si="9"/>
        <v>86</v>
      </c>
      <c r="K16" s="7">
        <f t="shared" si="9"/>
        <v>74</v>
      </c>
      <c r="L16" s="7">
        <f t="shared" si="9"/>
        <v>68</v>
      </c>
      <c r="M16" s="7">
        <f t="shared" si="9"/>
        <v>76</v>
      </c>
      <c r="N16" s="7">
        <f t="shared" si="9"/>
        <v>67</v>
      </c>
      <c r="O16" s="7">
        <f t="shared" si="9"/>
        <v>83</v>
      </c>
      <c r="P16" s="7">
        <f t="shared" si="9"/>
        <v>80</v>
      </c>
      <c r="Q16" s="7">
        <f t="shared" si="9"/>
        <v>88</v>
      </c>
      <c r="R16" s="7">
        <f t="shared" si="9"/>
        <v>79</v>
      </c>
      <c r="S16" s="7">
        <f t="shared" si="9"/>
        <v>71</v>
      </c>
      <c r="T16" s="7">
        <f t="shared" si="9"/>
        <v>80</v>
      </c>
      <c r="U16" s="7">
        <f t="shared" si="9"/>
        <v>89</v>
      </c>
      <c r="V16" s="7">
        <f t="shared" si="9"/>
        <v>75</v>
      </c>
      <c r="W16" s="7">
        <f t="shared" si="9"/>
        <v>86</v>
      </c>
      <c r="X16" s="7">
        <f t="shared" si="9"/>
        <v>78</v>
      </c>
      <c r="Y16" s="7">
        <f t="shared" si="9"/>
        <v>81</v>
      </c>
      <c r="Z16" s="7">
        <f t="shared" si="9"/>
        <v>70</v>
      </c>
      <c r="AA16" s="7">
        <f t="shared" si="9"/>
        <v>69</v>
      </c>
      <c r="AB16" s="7">
        <f t="shared" si="9"/>
        <v>80</v>
      </c>
      <c r="AC16" s="7">
        <f t="shared" si="9"/>
        <v>87</v>
      </c>
      <c r="AD16" s="7">
        <f t="shared" si="9"/>
        <v>70</v>
      </c>
      <c r="AE16" s="7">
        <f t="shared" si="9"/>
        <v>83</v>
      </c>
      <c r="AF16" s="7">
        <f t="shared" si="9"/>
        <v>85</v>
      </c>
      <c r="AG16" s="7">
        <f t="shared" si="9"/>
        <v>73</v>
      </c>
      <c r="AH16" s="7">
        <f t="shared" si="9"/>
        <v>70</v>
      </c>
      <c r="AI16" s="7">
        <f t="shared" si="9"/>
        <v>77</v>
      </c>
      <c r="AJ16" s="7">
        <f t="shared" si="9"/>
        <v>66</v>
      </c>
      <c r="AK16" s="7">
        <f t="shared" si="9"/>
        <v>65</v>
      </c>
      <c r="AL16" s="7">
        <f t="shared" si="9"/>
        <v>90</v>
      </c>
      <c r="AM16" s="7">
        <f t="shared" si="9"/>
        <v>69</v>
      </c>
      <c r="AN16" s="7">
        <f t="shared" si="9"/>
        <v>80</v>
      </c>
      <c r="AO16" s="7">
        <f t="shared" si="9"/>
        <v>72</v>
      </c>
      <c r="AP16" s="7">
        <f t="shared" si="9"/>
        <v>0</v>
      </c>
      <c r="AQ16" s="7">
        <f t="shared" si="9"/>
        <v>0</v>
      </c>
      <c r="AR16" s="7">
        <f t="shared" si="9"/>
        <v>0</v>
      </c>
      <c r="AS16" s="7">
        <f t="shared" si="9"/>
        <v>0</v>
      </c>
      <c r="AT16" s="7">
        <f t="shared" si="9"/>
        <v>0</v>
      </c>
      <c r="AU16" s="7">
        <f t="shared" si="9"/>
        <v>0</v>
      </c>
      <c r="AV16" s="7">
        <f t="shared" si="9"/>
        <v>0</v>
      </c>
      <c r="AW16" s="7">
        <f t="shared" si="9"/>
        <v>0</v>
      </c>
      <c r="AX16" s="7">
        <f t="shared" si="9"/>
        <v>0</v>
      </c>
      <c r="AY16" s="7">
        <f t="shared" si="9"/>
        <v>0</v>
      </c>
      <c r="AZ16" s="7">
        <f t="shared" si="9"/>
        <v>0</v>
      </c>
      <c r="BA16" s="7">
        <f t="shared" si="9"/>
        <v>0</v>
      </c>
      <c r="BB16" s="7">
        <f t="shared" si="9"/>
        <v>0</v>
      </c>
      <c r="BC16" s="7">
        <f t="shared" si="9"/>
        <v>0</v>
      </c>
      <c r="BD16" s="7">
        <f t="shared" si="9"/>
        <v>0</v>
      </c>
      <c r="BE16" s="7">
        <f t="shared" si="9"/>
        <v>0</v>
      </c>
      <c r="BF16" s="7">
        <f t="shared" si="9"/>
        <v>0</v>
      </c>
      <c r="BG16" s="7">
        <f t="shared" si="9"/>
        <v>0</v>
      </c>
      <c r="BH16" s="7">
        <f t="shared" si="9"/>
        <v>0</v>
      </c>
      <c r="BI16" s="7">
        <f t="shared" si="9"/>
        <v>0</v>
      </c>
      <c r="BJ16" s="7">
        <f t="shared" si="9"/>
        <v>0</v>
      </c>
      <c r="BK16" s="7">
        <f t="shared" si="9"/>
        <v>0</v>
      </c>
      <c r="BL16" s="7">
        <f t="shared" si="9"/>
        <v>0</v>
      </c>
      <c r="BM16" s="7">
        <f t="shared" si="9"/>
        <v>0</v>
      </c>
      <c r="BN16" s="7">
        <f t="shared" si="9"/>
        <v>0</v>
      </c>
      <c r="BO16" s="7">
        <f t="shared" si="9"/>
        <v>0</v>
      </c>
      <c r="BP16" s="7">
        <f t="shared" si="9"/>
        <v>0</v>
      </c>
      <c r="BQ16" s="7">
        <f t="shared" si="9"/>
        <v>0</v>
      </c>
      <c r="BR16" s="7">
        <f t="shared" si="9"/>
        <v>0</v>
      </c>
      <c r="BS16" s="7">
        <f aca="true" t="shared" si="10" ref="BS16:CZ16">IF(BS$7=1,IF(BS15&gt;CODE("Z"),BS15-CODE("Z")+CODE("A")-1,BS15),0)</f>
        <v>0</v>
      </c>
      <c r="BT16" s="7">
        <f t="shared" si="10"/>
        <v>0</v>
      </c>
      <c r="BU16" s="7">
        <f t="shared" si="10"/>
        <v>0</v>
      </c>
      <c r="BV16" s="7">
        <f t="shared" si="10"/>
        <v>0</v>
      </c>
      <c r="BW16" s="7">
        <f t="shared" si="10"/>
        <v>0</v>
      </c>
      <c r="BX16" s="7">
        <f t="shared" si="10"/>
        <v>0</v>
      </c>
      <c r="BY16" s="7">
        <f t="shared" si="10"/>
        <v>0</v>
      </c>
      <c r="BZ16" s="7">
        <f t="shared" si="10"/>
        <v>0</v>
      </c>
      <c r="CA16" s="7">
        <f t="shared" si="10"/>
        <v>0</v>
      </c>
      <c r="CB16" s="7">
        <f t="shared" si="10"/>
        <v>0</v>
      </c>
      <c r="CC16" s="7">
        <f t="shared" si="10"/>
        <v>0</v>
      </c>
      <c r="CD16" s="7">
        <f t="shared" si="10"/>
        <v>0</v>
      </c>
      <c r="CE16" s="7">
        <f t="shared" si="10"/>
        <v>0</v>
      </c>
      <c r="CF16" s="7">
        <f t="shared" si="10"/>
        <v>0</v>
      </c>
      <c r="CG16" s="7">
        <f t="shared" si="10"/>
        <v>0</v>
      </c>
      <c r="CH16" s="7">
        <f t="shared" si="10"/>
        <v>0</v>
      </c>
      <c r="CI16" s="7">
        <f t="shared" si="10"/>
        <v>0</v>
      </c>
      <c r="CJ16" s="7">
        <f t="shared" si="10"/>
        <v>0</v>
      </c>
      <c r="CK16" s="7">
        <f t="shared" si="10"/>
        <v>0</v>
      </c>
      <c r="CL16" s="7">
        <f t="shared" si="10"/>
        <v>0</v>
      </c>
      <c r="CM16" s="7">
        <f t="shared" si="10"/>
        <v>0</v>
      </c>
      <c r="CN16" s="7">
        <f t="shared" si="10"/>
        <v>0</v>
      </c>
      <c r="CO16" s="7">
        <f t="shared" si="10"/>
        <v>0</v>
      </c>
      <c r="CP16" s="7">
        <f t="shared" si="10"/>
        <v>0</v>
      </c>
      <c r="CQ16" s="7">
        <f t="shared" si="10"/>
        <v>0</v>
      </c>
      <c r="CR16" s="7">
        <f t="shared" si="10"/>
        <v>0</v>
      </c>
      <c r="CS16" s="7">
        <f t="shared" si="10"/>
        <v>0</v>
      </c>
      <c r="CT16" s="7">
        <f t="shared" si="10"/>
        <v>0</v>
      </c>
      <c r="CU16" s="7">
        <f t="shared" si="10"/>
        <v>0</v>
      </c>
      <c r="CV16" s="7">
        <f t="shared" si="10"/>
        <v>0</v>
      </c>
      <c r="CW16" s="7">
        <f t="shared" si="10"/>
        <v>0</v>
      </c>
      <c r="CX16" s="7">
        <f t="shared" si="10"/>
        <v>0</v>
      </c>
      <c r="CY16" s="7">
        <f t="shared" si="10"/>
        <v>0</v>
      </c>
      <c r="CZ16" s="7">
        <f t="shared" si="10"/>
        <v>0</v>
      </c>
      <c r="DA16" s="8"/>
    </row>
    <row r="17" spans="1:105" s="1" customFormat="1" ht="12.75" hidden="1">
      <c r="A17" s="5"/>
      <c r="B17" s="6" t="s">
        <v>12</v>
      </c>
      <c r="C17" s="6"/>
      <c r="D17" s="6"/>
      <c r="E17" s="6"/>
      <c r="F17" s="7" t="str">
        <f>IF(F$7=1,CHAR(F16),0)</f>
        <v>U</v>
      </c>
      <c r="G17" s="7" t="str">
        <f aca="true" t="shared" si="11" ref="G17:BR17">IF(G$7=1,CHAR(G16),0)</f>
        <v>I</v>
      </c>
      <c r="H17" s="7" t="str">
        <f t="shared" si="11"/>
        <v>F</v>
      </c>
      <c r="I17" s="7" t="str">
        <f t="shared" si="11"/>
        <v>R</v>
      </c>
      <c r="J17" s="7" t="str">
        <f t="shared" si="11"/>
        <v>V</v>
      </c>
      <c r="K17" s="7" t="str">
        <f t="shared" si="11"/>
        <v>J</v>
      </c>
      <c r="L17" s="7" t="str">
        <f t="shared" si="11"/>
        <v>D</v>
      </c>
      <c r="M17" s="7" t="str">
        <f t="shared" si="11"/>
        <v>L</v>
      </c>
      <c r="N17" s="7" t="str">
        <f t="shared" si="11"/>
        <v>C</v>
      </c>
      <c r="O17" s="7" t="str">
        <f t="shared" si="11"/>
        <v>S</v>
      </c>
      <c r="P17" s="7" t="str">
        <f t="shared" si="11"/>
        <v>P</v>
      </c>
      <c r="Q17" s="7" t="str">
        <f t="shared" si="11"/>
        <v>X</v>
      </c>
      <c r="R17" s="7" t="str">
        <f t="shared" si="11"/>
        <v>O</v>
      </c>
      <c r="S17" s="7" t="str">
        <f t="shared" si="11"/>
        <v>G</v>
      </c>
      <c r="T17" s="7" t="str">
        <f t="shared" si="11"/>
        <v>P</v>
      </c>
      <c r="U17" s="7" t="str">
        <f t="shared" si="11"/>
        <v>Y</v>
      </c>
      <c r="V17" s="7" t="str">
        <f t="shared" si="11"/>
        <v>K</v>
      </c>
      <c r="W17" s="7" t="str">
        <f t="shared" si="11"/>
        <v>V</v>
      </c>
      <c r="X17" s="7" t="str">
        <f t="shared" si="11"/>
        <v>N</v>
      </c>
      <c r="Y17" s="7" t="str">
        <f t="shared" si="11"/>
        <v>Q</v>
      </c>
      <c r="Z17" s="7" t="str">
        <f t="shared" si="11"/>
        <v>F</v>
      </c>
      <c r="AA17" s="7" t="str">
        <f t="shared" si="11"/>
        <v>E</v>
      </c>
      <c r="AB17" s="7" t="str">
        <f t="shared" si="11"/>
        <v>P</v>
      </c>
      <c r="AC17" s="7" t="str">
        <f t="shared" si="11"/>
        <v>W</v>
      </c>
      <c r="AD17" s="7" t="str">
        <f t="shared" si="11"/>
        <v>F</v>
      </c>
      <c r="AE17" s="7" t="str">
        <f t="shared" si="11"/>
        <v>S</v>
      </c>
      <c r="AF17" s="7" t="str">
        <f t="shared" si="11"/>
        <v>U</v>
      </c>
      <c r="AG17" s="7" t="str">
        <f t="shared" si="11"/>
        <v>I</v>
      </c>
      <c r="AH17" s="7" t="str">
        <f t="shared" si="11"/>
        <v>F</v>
      </c>
      <c r="AI17" s="7" t="str">
        <f t="shared" si="11"/>
        <v>M</v>
      </c>
      <c r="AJ17" s="7" t="str">
        <f t="shared" si="11"/>
        <v>B</v>
      </c>
      <c r="AK17" s="7" t="str">
        <f t="shared" si="11"/>
        <v>A</v>
      </c>
      <c r="AL17" s="7" t="str">
        <f t="shared" si="11"/>
        <v>Z</v>
      </c>
      <c r="AM17" s="7" t="str">
        <f t="shared" si="11"/>
        <v>E</v>
      </c>
      <c r="AN17" s="7" t="str">
        <f t="shared" si="11"/>
        <v>P</v>
      </c>
      <c r="AO17" s="7" t="str">
        <f t="shared" si="11"/>
        <v>H</v>
      </c>
      <c r="AP17" s="7">
        <f t="shared" si="11"/>
        <v>0</v>
      </c>
      <c r="AQ17" s="7">
        <f t="shared" si="11"/>
        <v>0</v>
      </c>
      <c r="AR17" s="7">
        <f t="shared" si="11"/>
        <v>0</v>
      </c>
      <c r="AS17" s="7">
        <f t="shared" si="11"/>
        <v>0</v>
      </c>
      <c r="AT17" s="7">
        <f t="shared" si="11"/>
        <v>0</v>
      </c>
      <c r="AU17" s="7">
        <f t="shared" si="11"/>
        <v>0</v>
      </c>
      <c r="AV17" s="7">
        <f t="shared" si="11"/>
        <v>0</v>
      </c>
      <c r="AW17" s="7">
        <f t="shared" si="11"/>
        <v>0</v>
      </c>
      <c r="AX17" s="7">
        <f t="shared" si="11"/>
        <v>0</v>
      </c>
      <c r="AY17" s="7">
        <f t="shared" si="11"/>
        <v>0</v>
      </c>
      <c r="AZ17" s="7">
        <f t="shared" si="11"/>
        <v>0</v>
      </c>
      <c r="BA17" s="7">
        <f t="shared" si="11"/>
        <v>0</v>
      </c>
      <c r="BB17" s="7">
        <f t="shared" si="11"/>
        <v>0</v>
      </c>
      <c r="BC17" s="7">
        <f t="shared" si="11"/>
        <v>0</v>
      </c>
      <c r="BD17" s="7">
        <f t="shared" si="11"/>
        <v>0</v>
      </c>
      <c r="BE17" s="7">
        <f t="shared" si="11"/>
        <v>0</v>
      </c>
      <c r="BF17" s="7">
        <f t="shared" si="11"/>
        <v>0</v>
      </c>
      <c r="BG17" s="7">
        <f t="shared" si="11"/>
        <v>0</v>
      </c>
      <c r="BH17" s="7">
        <f t="shared" si="11"/>
        <v>0</v>
      </c>
      <c r="BI17" s="7">
        <f t="shared" si="11"/>
        <v>0</v>
      </c>
      <c r="BJ17" s="7">
        <f t="shared" si="11"/>
        <v>0</v>
      </c>
      <c r="BK17" s="7">
        <f t="shared" si="11"/>
        <v>0</v>
      </c>
      <c r="BL17" s="7">
        <f t="shared" si="11"/>
        <v>0</v>
      </c>
      <c r="BM17" s="7">
        <f t="shared" si="11"/>
        <v>0</v>
      </c>
      <c r="BN17" s="7">
        <f t="shared" si="11"/>
        <v>0</v>
      </c>
      <c r="BO17" s="7">
        <f t="shared" si="11"/>
        <v>0</v>
      </c>
      <c r="BP17" s="7">
        <f t="shared" si="11"/>
        <v>0</v>
      </c>
      <c r="BQ17" s="7">
        <f t="shared" si="11"/>
        <v>0</v>
      </c>
      <c r="BR17" s="7">
        <f t="shared" si="11"/>
        <v>0</v>
      </c>
      <c r="BS17" s="7">
        <f aca="true" t="shared" si="12" ref="BS17:CZ17">IF(BS$7=1,CHAR(BS16),0)</f>
        <v>0</v>
      </c>
      <c r="BT17" s="7">
        <f t="shared" si="12"/>
        <v>0</v>
      </c>
      <c r="BU17" s="7">
        <f t="shared" si="12"/>
        <v>0</v>
      </c>
      <c r="BV17" s="7">
        <f t="shared" si="12"/>
        <v>0</v>
      </c>
      <c r="BW17" s="7">
        <f t="shared" si="12"/>
        <v>0</v>
      </c>
      <c r="BX17" s="7">
        <f t="shared" si="12"/>
        <v>0</v>
      </c>
      <c r="BY17" s="7">
        <f t="shared" si="12"/>
        <v>0</v>
      </c>
      <c r="BZ17" s="7">
        <f t="shared" si="12"/>
        <v>0</v>
      </c>
      <c r="CA17" s="7">
        <f t="shared" si="12"/>
        <v>0</v>
      </c>
      <c r="CB17" s="7">
        <f t="shared" si="12"/>
        <v>0</v>
      </c>
      <c r="CC17" s="7">
        <f t="shared" si="12"/>
        <v>0</v>
      </c>
      <c r="CD17" s="7">
        <f t="shared" si="12"/>
        <v>0</v>
      </c>
      <c r="CE17" s="7">
        <f t="shared" si="12"/>
        <v>0</v>
      </c>
      <c r="CF17" s="7">
        <f t="shared" si="12"/>
        <v>0</v>
      </c>
      <c r="CG17" s="7">
        <f t="shared" si="12"/>
        <v>0</v>
      </c>
      <c r="CH17" s="7">
        <f t="shared" si="12"/>
        <v>0</v>
      </c>
      <c r="CI17" s="7">
        <f t="shared" si="12"/>
        <v>0</v>
      </c>
      <c r="CJ17" s="7">
        <f t="shared" si="12"/>
        <v>0</v>
      </c>
      <c r="CK17" s="7">
        <f t="shared" si="12"/>
        <v>0</v>
      </c>
      <c r="CL17" s="7">
        <f t="shared" si="12"/>
        <v>0</v>
      </c>
      <c r="CM17" s="7">
        <f t="shared" si="12"/>
        <v>0</v>
      </c>
      <c r="CN17" s="7">
        <f t="shared" si="12"/>
        <v>0</v>
      </c>
      <c r="CO17" s="7">
        <f t="shared" si="12"/>
        <v>0</v>
      </c>
      <c r="CP17" s="7">
        <f t="shared" si="12"/>
        <v>0</v>
      </c>
      <c r="CQ17" s="7">
        <f t="shared" si="12"/>
        <v>0</v>
      </c>
      <c r="CR17" s="7">
        <f t="shared" si="12"/>
        <v>0</v>
      </c>
      <c r="CS17" s="7">
        <f t="shared" si="12"/>
        <v>0</v>
      </c>
      <c r="CT17" s="7">
        <f t="shared" si="12"/>
        <v>0</v>
      </c>
      <c r="CU17" s="7">
        <f t="shared" si="12"/>
        <v>0</v>
      </c>
      <c r="CV17" s="7">
        <f t="shared" si="12"/>
        <v>0</v>
      </c>
      <c r="CW17" s="7">
        <f t="shared" si="12"/>
        <v>0</v>
      </c>
      <c r="CX17" s="7">
        <f t="shared" si="12"/>
        <v>0</v>
      </c>
      <c r="CY17" s="7">
        <f t="shared" si="12"/>
        <v>0</v>
      </c>
      <c r="CZ17" s="7">
        <f t="shared" si="12"/>
        <v>0</v>
      </c>
      <c r="DA17" s="8"/>
    </row>
    <row r="18" spans="1:105" s="1" customFormat="1" ht="12.75" hidden="1">
      <c r="A18" s="5"/>
      <c r="B18" s="6" t="s">
        <v>4</v>
      </c>
      <c r="C18" s="6"/>
      <c r="D18" s="6"/>
      <c r="E18" s="6"/>
      <c r="F18" s="7" t="str">
        <f>F17</f>
        <v>U</v>
      </c>
      <c r="G18" s="7" t="str">
        <f>IF(F$7=1,F18&amp;G17,0)</f>
        <v>UI</v>
      </c>
      <c r="H18" s="7" t="str">
        <f aca="true" t="shared" si="13" ref="H18:BS18">IF(G$7=1,G18&amp;H17,0)</f>
        <v>UIF</v>
      </c>
      <c r="I18" s="7" t="str">
        <f t="shared" si="13"/>
        <v>UIFR</v>
      </c>
      <c r="J18" s="7" t="str">
        <f t="shared" si="13"/>
        <v>UIFRV</v>
      </c>
      <c r="K18" s="7" t="str">
        <f t="shared" si="13"/>
        <v>UIFRVJ</v>
      </c>
      <c r="L18" s="7" t="str">
        <f t="shared" si="13"/>
        <v>UIFRVJD</v>
      </c>
      <c r="M18" s="7" t="str">
        <f t="shared" si="13"/>
        <v>UIFRVJDL</v>
      </c>
      <c r="N18" s="7" t="str">
        <f t="shared" si="13"/>
        <v>UIFRVJDLC</v>
      </c>
      <c r="O18" s="7" t="str">
        <f t="shared" si="13"/>
        <v>UIFRVJDLCS</v>
      </c>
      <c r="P18" s="7" t="str">
        <f t="shared" si="13"/>
        <v>UIFRVJDLCSP</v>
      </c>
      <c r="Q18" s="7" t="str">
        <f t="shared" si="13"/>
        <v>UIFRVJDLCSPX</v>
      </c>
      <c r="R18" s="7" t="str">
        <f t="shared" si="13"/>
        <v>UIFRVJDLCSPXO</v>
      </c>
      <c r="S18" s="7" t="str">
        <f t="shared" si="13"/>
        <v>UIFRVJDLCSPXOG</v>
      </c>
      <c r="T18" s="7" t="str">
        <f t="shared" si="13"/>
        <v>UIFRVJDLCSPXOGP</v>
      </c>
      <c r="U18" s="7" t="str">
        <f t="shared" si="13"/>
        <v>UIFRVJDLCSPXOGPY</v>
      </c>
      <c r="V18" s="7" t="str">
        <f t="shared" si="13"/>
        <v>UIFRVJDLCSPXOGPYK</v>
      </c>
      <c r="W18" s="7" t="str">
        <f t="shared" si="13"/>
        <v>UIFRVJDLCSPXOGPYKV</v>
      </c>
      <c r="X18" s="7" t="str">
        <f t="shared" si="13"/>
        <v>UIFRVJDLCSPXOGPYKVN</v>
      </c>
      <c r="Y18" s="7" t="str">
        <f t="shared" si="13"/>
        <v>UIFRVJDLCSPXOGPYKVNQ</v>
      </c>
      <c r="Z18" s="7" t="str">
        <f t="shared" si="13"/>
        <v>UIFRVJDLCSPXOGPYKVNQF</v>
      </c>
      <c r="AA18" s="7" t="str">
        <f t="shared" si="13"/>
        <v>UIFRVJDLCSPXOGPYKVNQFE</v>
      </c>
      <c r="AB18" s="7" t="str">
        <f t="shared" si="13"/>
        <v>UIFRVJDLCSPXOGPYKVNQFEP</v>
      </c>
      <c r="AC18" s="7" t="str">
        <f t="shared" si="13"/>
        <v>UIFRVJDLCSPXOGPYKVNQFEPW</v>
      </c>
      <c r="AD18" s="7" t="str">
        <f t="shared" si="13"/>
        <v>UIFRVJDLCSPXOGPYKVNQFEPWF</v>
      </c>
      <c r="AE18" s="7" t="str">
        <f t="shared" si="13"/>
        <v>UIFRVJDLCSPXOGPYKVNQFEPWFS</v>
      </c>
      <c r="AF18" s="7" t="str">
        <f t="shared" si="13"/>
        <v>UIFRVJDLCSPXOGPYKVNQFEPWFSU</v>
      </c>
      <c r="AG18" s="7" t="str">
        <f t="shared" si="13"/>
        <v>UIFRVJDLCSPXOGPYKVNQFEPWFSUI</v>
      </c>
      <c r="AH18" s="7" t="str">
        <f t="shared" si="13"/>
        <v>UIFRVJDLCSPXOGPYKVNQFEPWFSUIF</v>
      </c>
      <c r="AI18" s="7" t="str">
        <f t="shared" si="13"/>
        <v>UIFRVJDLCSPXOGPYKVNQFEPWFSUIFM</v>
      </c>
      <c r="AJ18" s="7" t="str">
        <f t="shared" si="13"/>
        <v>UIFRVJDLCSPXOGPYKVNQFEPWFSUIFMB</v>
      </c>
      <c r="AK18" s="7" t="str">
        <f t="shared" si="13"/>
        <v>UIFRVJDLCSPXOGPYKVNQFEPWFSUIFMBA</v>
      </c>
      <c r="AL18" s="7" t="str">
        <f t="shared" si="13"/>
        <v>UIFRVJDLCSPXOGPYKVNQFEPWFSUIFMBAZ</v>
      </c>
      <c r="AM18" s="7" t="str">
        <f t="shared" si="13"/>
        <v>UIFRVJDLCSPXOGPYKVNQFEPWFSUIFMBAZE</v>
      </c>
      <c r="AN18" s="7" t="str">
        <f t="shared" si="13"/>
        <v>UIFRVJDLCSPXOGPYKVNQFEPWFSUIFMBAZEP</v>
      </c>
      <c r="AO18" s="7" t="str">
        <f t="shared" si="13"/>
        <v>UIFRVJDLCSPXOGPYKVNQFEPWFSUIFMBAZEPH</v>
      </c>
      <c r="AP18" s="7" t="str">
        <f t="shared" si="13"/>
        <v>UIFRVJDLCSPXOGPYKVNQFEPWFSUIFMBAZEPH0</v>
      </c>
      <c r="AQ18" s="7">
        <f t="shared" si="13"/>
        <v>0</v>
      </c>
      <c r="AR18" s="7">
        <f t="shared" si="13"/>
        <v>0</v>
      </c>
      <c r="AS18" s="7">
        <f t="shared" si="13"/>
        <v>0</v>
      </c>
      <c r="AT18" s="7">
        <f t="shared" si="13"/>
        <v>0</v>
      </c>
      <c r="AU18" s="7">
        <f t="shared" si="13"/>
        <v>0</v>
      </c>
      <c r="AV18" s="7">
        <f t="shared" si="13"/>
        <v>0</v>
      </c>
      <c r="AW18" s="7">
        <f t="shared" si="13"/>
        <v>0</v>
      </c>
      <c r="AX18" s="7">
        <f t="shared" si="13"/>
        <v>0</v>
      </c>
      <c r="AY18" s="7">
        <f t="shared" si="13"/>
        <v>0</v>
      </c>
      <c r="AZ18" s="7">
        <f t="shared" si="13"/>
        <v>0</v>
      </c>
      <c r="BA18" s="7">
        <f t="shared" si="13"/>
        <v>0</v>
      </c>
      <c r="BB18" s="7">
        <f t="shared" si="13"/>
        <v>0</v>
      </c>
      <c r="BC18" s="7">
        <f t="shared" si="13"/>
        <v>0</v>
      </c>
      <c r="BD18" s="7">
        <f t="shared" si="13"/>
        <v>0</v>
      </c>
      <c r="BE18" s="7">
        <f t="shared" si="13"/>
        <v>0</v>
      </c>
      <c r="BF18" s="7">
        <f t="shared" si="13"/>
        <v>0</v>
      </c>
      <c r="BG18" s="7">
        <f t="shared" si="13"/>
        <v>0</v>
      </c>
      <c r="BH18" s="7">
        <f t="shared" si="13"/>
        <v>0</v>
      </c>
      <c r="BI18" s="7">
        <f t="shared" si="13"/>
        <v>0</v>
      </c>
      <c r="BJ18" s="7">
        <f t="shared" si="13"/>
        <v>0</v>
      </c>
      <c r="BK18" s="7">
        <f t="shared" si="13"/>
        <v>0</v>
      </c>
      <c r="BL18" s="7">
        <f t="shared" si="13"/>
        <v>0</v>
      </c>
      <c r="BM18" s="7">
        <f t="shared" si="13"/>
        <v>0</v>
      </c>
      <c r="BN18" s="7">
        <f t="shared" si="13"/>
        <v>0</v>
      </c>
      <c r="BO18" s="7">
        <f t="shared" si="13"/>
        <v>0</v>
      </c>
      <c r="BP18" s="7">
        <f t="shared" si="13"/>
        <v>0</v>
      </c>
      <c r="BQ18" s="7">
        <f t="shared" si="13"/>
        <v>0</v>
      </c>
      <c r="BR18" s="7">
        <f t="shared" si="13"/>
        <v>0</v>
      </c>
      <c r="BS18" s="7">
        <f t="shared" si="13"/>
        <v>0</v>
      </c>
      <c r="BT18" s="7">
        <f aca="true" t="shared" si="14" ref="BT18:CZ18">IF(BS$7=1,BS18&amp;BT17,0)</f>
        <v>0</v>
      </c>
      <c r="BU18" s="7">
        <f t="shared" si="14"/>
        <v>0</v>
      </c>
      <c r="BV18" s="7">
        <f t="shared" si="14"/>
        <v>0</v>
      </c>
      <c r="BW18" s="7">
        <f t="shared" si="14"/>
        <v>0</v>
      </c>
      <c r="BX18" s="7">
        <f t="shared" si="14"/>
        <v>0</v>
      </c>
      <c r="BY18" s="7">
        <f t="shared" si="14"/>
        <v>0</v>
      </c>
      <c r="BZ18" s="7">
        <f t="shared" si="14"/>
        <v>0</v>
      </c>
      <c r="CA18" s="7">
        <f t="shared" si="14"/>
        <v>0</v>
      </c>
      <c r="CB18" s="7">
        <f t="shared" si="14"/>
        <v>0</v>
      </c>
      <c r="CC18" s="7">
        <f t="shared" si="14"/>
        <v>0</v>
      </c>
      <c r="CD18" s="7">
        <f t="shared" si="14"/>
        <v>0</v>
      </c>
      <c r="CE18" s="7">
        <f t="shared" si="14"/>
        <v>0</v>
      </c>
      <c r="CF18" s="7">
        <f t="shared" si="14"/>
        <v>0</v>
      </c>
      <c r="CG18" s="7">
        <f t="shared" si="14"/>
        <v>0</v>
      </c>
      <c r="CH18" s="7">
        <f t="shared" si="14"/>
        <v>0</v>
      </c>
      <c r="CI18" s="7">
        <f t="shared" si="14"/>
        <v>0</v>
      </c>
      <c r="CJ18" s="7">
        <f t="shared" si="14"/>
        <v>0</v>
      </c>
      <c r="CK18" s="7">
        <f t="shared" si="14"/>
        <v>0</v>
      </c>
      <c r="CL18" s="7">
        <f t="shared" si="14"/>
        <v>0</v>
      </c>
      <c r="CM18" s="7">
        <f t="shared" si="14"/>
        <v>0</v>
      </c>
      <c r="CN18" s="7">
        <f t="shared" si="14"/>
        <v>0</v>
      </c>
      <c r="CO18" s="7">
        <f t="shared" si="14"/>
        <v>0</v>
      </c>
      <c r="CP18" s="7">
        <f t="shared" si="14"/>
        <v>0</v>
      </c>
      <c r="CQ18" s="7">
        <f t="shared" si="14"/>
        <v>0</v>
      </c>
      <c r="CR18" s="7">
        <f t="shared" si="14"/>
        <v>0</v>
      </c>
      <c r="CS18" s="7">
        <f t="shared" si="14"/>
        <v>0</v>
      </c>
      <c r="CT18" s="7">
        <f t="shared" si="14"/>
        <v>0</v>
      </c>
      <c r="CU18" s="7">
        <f t="shared" si="14"/>
        <v>0</v>
      </c>
      <c r="CV18" s="7">
        <f t="shared" si="14"/>
        <v>0</v>
      </c>
      <c r="CW18" s="7">
        <f t="shared" si="14"/>
        <v>0</v>
      </c>
      <c r="CX18" s="7">
        <f t="shared" si="14"/>
        <v>0</v>
      </c>
      <c r="CY18" s="7">
        <f t="shared" si="14"/>
        <v>0</v>
      </c>
      <c r="CZ18" s="7">
        <f t="shared" si="14"/>
        <v>0</v>
      </c>
      <c r="DA18" s="8"/>
    </row>
    <row r="19" spans="1:105" ht="4.5" customHeight="1">
      <c r="A19" s="9"/>
      <c r="B19" s="10"/>
      <c r="C19" s="10"/>
      <c r="D19" s="10"/>
      <c r="E19" s="1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12.75">
      <c r="A20" s="9"/>
      <c r="B20" s="10" t="s">
        <v>5</v>
      </c>
      <c r="C20" s="10"/>
      <c r="D20" s="10"/>
      <c r="E20" s="10"/>
      <c r="F20" s="19" t="str">
        <f>INDEX(F18:CZ18,1,F6)</f>
        <v>UIFRVJDLCSPXOGPYKVNQFEPWFSUIFMBAZEPH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1"/>
    </row>
    <row r="21" spans="1:105" ht="4.5" customHeight="1">
      <c r="A21" s="9"/>
      <c r="B21" s="10"/>
      <c r="C21" s="10"/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ht="12.75">
      <c r="B23" s="17"/>
    </row>
  </sheetData>
  <sheetProtection sheet="1" objects="1" scenarios="1" selectLockedCells="1"/>
  <mergeCells count="2">
    <mergeCell ref="F20:AU20"/>
    <mergeCell ref="F4:AI4"/>
  </mergeCells>
  <conditionalFormatting sqref="F4">
    <cfRule type="expression" priority="1" dxfId="0" stopIfTrue="1">
      <formula>F6&gt;99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showGridLines="0" showZeros="0" showOutlineSymbols="0" workbookViewId="0" topLeftCell="A1">
      <selection activeCell="F11" sqref="F11"/>
    </sheetView>
  </sheetViews>
  <sheetFormatPr defaultColWidth="9.140625" defaultRowHeight="12.75"/>
  <cols>
    <col min="1" max="1" width="0.85546875" style="0" customWidth="1"/>
    <col min="2" max="2" width="10.7109375" style="0" customWidth="1"/>
    <col min="3" max="3" width="0.85546875" style="0" customWidth="1"/>
    <col min="4" max="104" width="3.28125" style="0" customWidth="1"/>
    <col min="105" max="105" width="0.85546875" style="0" customWidth="1"/>
  </cols>
  <sheetData>
    <row r="1" spans="1:105" ht="4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4"/>
    </row>
    <row r="2" spans="1:105" s="1" customFormat="1" ht="12.75" hidden="1">
      <c r="A2" s="5"/>
      <c r="B2" s="6"/>
      <c r="C2" s="6"/>
      <c r="D2" s="6"/>
      <c r="E2" s="6"/>
      <c r="F2" s="13">
        <v>1</v>
      </c>
      <c r="G2" s="13">
        <v>2</v>
      </c>
      <c r="H2" s="13">
        <v>3</v>
      </c>
      <c r="I2" s="13">
        <v>4</v>
      </c>
      <c r="J2" s="13">
        <v>5</v>
      </c>
      <c r="K2" s="13">
        <v>6</v>
      </c>
      <c r="L2" s="13">
        <v>7</v>
      </c>
      <c r="M2" s="13">
        <v>8</v>
      </c>
      <c r="N2" s="13">
        <v>9</v>
      </c>
      <c r="O2" s="13">
        <v>10</v>
      </c>
      <c r="P2" s="13">
        <v>11</v>
      </c>
      <c r="Q2" s="13">
        <v>12</v>
      </c>
      <c r="R2" s="13">
        <v>13</v>
      </c>
      <c r="S2" s="13">
        <v>14</v>
      </c>
      <c r="T2" s="13">
        <v>15</v>
      </c>
      <c r="U2" s="13">
        <v>16</v>
      </c>
      <c r="V2" s="13">
        <v>17</v>
      </c>
      <c r="W2" s="13">
        <v>18</v>
      </c>
      <c r="X2" s="13">
        <v>19</v>
      </c>
      <c r="Y2" s="13">
        <v>20</v>
      </c>
      <c r="Z2" s="13">
        <v>21</v>
      </c>
      <c r="AA2" s="13">
        <v>22</v>
      </c>
      <c r="AB2" s="13">
        <v>23</v>
      </c>
      <c r="AC2" s="13">
        <v>24</v>
      </c>
      <c r="AD2" s="13">
        <v>25</v>
      </c>
      <c r="AE2" s="13">
        <v>26</v>
      </c>
      <c r="AF2" s="13">
        <v>27</v>
      </c>
      <c r="AG2" s="13">
        <v>28</v>
      </c>
      <c r="AH2" s="13">
        <v>29</v>
      </c>
      <c r="AI2" s="13">
        <v>30</v>
      </c>
      <c r="AJ2" s="13">
        <v>31</v>
      </c>
      <c r="AK2" s="13">
        <v>32</v>
      </c>
      <c r="AL2" s="13">
        <v>33</v>
      </c>
      <c r="AM2" s="13">
        <v>34</v>
      </c>
      <c r="AN2" s="13">
        <v>35</v>
      </c>
      <c r="AO2" s="13">
        <v>36</v>
      </c>
      <c r="AP2" s="13">
        <v>37</v>
      </c>
      <c r="AQ2" s="13">
        <v>38</v>
      </c>
      <c r="AR2" s="13">
        <v>39</v>
      </c>
      <c r="AS2" s="13">
        <v>40</v>
      </c>
      <c r="AT2" s="13">
        <v>41</v>
      </c>
      <c r="AU2" s="13">
        <v>42</v>
      </c>
      <c r="AV2" s="13">
        <v>43</v>
      </c>
      <c r="AW2" s="13">
        <v>44</v>
      </c>
      <c r="AX2" s="13">
        <v>45</v>
      </c>
      <c r="AY2" s="13">
        <v>46</v>
      </c>
      <c r="AZ2" s="13">
        <v>47</v>
      </c>
      <c r="BA2" s="13">
        <v>48</v>
      </c>
      <c r="BB2" s="13">
        <v>49</v>
      </c>
      <c r="BC2" s="13">
        <v>50</v>
      </c>
      <c r="BD2" s="13">
        <v>51</v>
      </c>
      <c r="BE2" s="13">
        <v>52</v>
      </c>
      <c r="BF2" s="13">
        <v>53</v>
      </c>
      <c r="BG2" s="13">
        <v>54</v>
      </c>
      <c r="BH2" s="13">
        <v>55</v>
      </c>
      <c r="BI2" s="13">
        <v>56</v>
      </c>
      <c r="BJ2" s="13">
        <v>57</v>
      </c>
      <c r="BK2" s="13">
        <v>58</v>
      </c>
      <c r="BL2" s="13">
        <v>59</v>
      </c>
      <c r="BM2" s="13">
        <v>60</v>
      </c>
      <c r="BN2" s="13">
        <v>61</v>
      </c>
      <c r="BO2" s="13">
        <v>62</v>
      </c>
      <c r="BP2" s="13">
        <v>63</v>
      </c>
      <c r="BQ2" s="13">
        <v>64</v>
      </c>
      <c r="BR2" s="13">
        <v>65</v>
      </c>
      <c r="BS2" s="13">
        <v>66</v>
      </c>
      <c r="BT2" s="13">
        <v>67</v>
      </c>
      <c r="BU2" s="13">
        <v>68</v>
      </c>
      <c r="BV2" s="13">
        <v>69</v>
      </c>
      <c r="BW2" s="13">
        <v>70</v>
      </c>
      <c r="BX2" s="13">
        <v>71</v>
      </c>
      <c r="BY2" s="13">
        <v>72</v>
      </c>
      <c r="BZ2" s="13">
        <v>73</v>
      </c>
      <c r="CA2" s="13">
        <v>74</v>
      </c>
      <c r="CB2" s="13">
        <v>75</v>
      </c>
      <c r="CC2" s="13">
        <v>76</v>
      </c>
      <c r="CD2" s="13">
        <v>77</v>
      </c>
      <c r="CE2" s="13">
        <v>78</v>
      </c>
      <c r="CF2" s="13">
        <v>79</v>
      </c>
      <c r="CG2" s="13">
        <v>80</v>
      </c>
      <c r="CH2" s="13">
        <v>81</v>
      </c>
      <c r="CI2" s="13">
        <v>82</v>
      </c>
      <c r="CJ2" s="13">
        <v>83</v>
      </c>
      <c r="CK2" s="13">
        <v>84</v>
      </c>
      <c r="CL2" s="13">
        <v>85</v>
      </c>
      <c r="CM2" s="13">
        <v>86</v>
      </c>
      <c r="CN2" s="13">
        <v>87</v>
      </c>
      <c r="CO2" s="13">
        <v>88</v>
      </c>
      <c r="CP2" s="13">
        <v>89</v>
      </c>
      <c r="CQ2" s="13">
        <v>90</v>
      </c>
      <c r="CR2" s="13">
        <v>91</v>
      </c>
      <c r="CS2" s="13">
        <v>92</v>
      </c>
      <c r="CT2" s="13">
        <v>93</v>
      </c>
      <c r="CU2" s="13">
        <v>94</v>
      </c>
      <c r="CV2" s="13">
        <v>95</v>
      </c>
      <c r="CW2" s="13">
        <v>96</v>
      </c>
      <c r="CX2" s="13">
        <v>97</v>
      </c>
      <c r="CY2" s="13">
        <v>98</v>
      </c>
      <c r="CZ2" s="13">
        <v>99</v>
      </c>
      <c r="DA2" s="8"/>
    </row>
    <row r="3" spans="1:105" ht="4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1"/>
    </row>
    <row r="4" spans="1:105" ht="12.75">
      <c r="A4" s="9"/>
      <c r="B4" s="10" t="s">
        <v>0</v>
      </c>
      <c r="C4" s="10"/>
      <c r="D4" s="10"/>
      <c r="E4" s="10"/>
      <c r="F4" s="22" t="s">
        <v>17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4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1"/>
    </row>
    <row r="5" spans="1:105" s="1" customFormat="1" ht="12.75" hidden="1">
      <c r="A5" s="5"/>
      <c r="B5" s="6" t="s">
        <v>1</v>
      </c>
      <c r="C5" s="6"/>
      <c r="D5" s="6"/>
      <c r="E5" s="6"/>
      <c r="F5" s="7" t="str">
        <f>UPPER(F4)</f>
        <v>DROAESMULBYGXPYHTEWZONYFOBDROVKJINYQ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8"/>
    </row>
    <row r="6" spans="1:105" s="1" customFormat="1" ht="12.75" hidden="1">
      <c r="A6" s="5"/>
      <c r="B6" s="6" t="s">
        <v>3</v>
      </c>
      <c r="C6" s="6"/>
      <c r="D6" s="6"/>
      <c r="E6" s="6"/>
      <c r="F6" s="7">
        <f>LEN(F5)</f>
        <v>36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8"/>
    </row>
    <row r="7" spans="1:105" s="1" customFormat="1" ht="12.75" hidden="1">
      <c r="A7" s="5"/>
      <c r="B7" s="6" t="s">
        <v>8</v>
      </c>
      <c r="C7" s="6"/>
      <c r="D7" s="6"/>
      <c r="E7" s="6"/>
      <c r="F7" s="7">
        <f aca="true" t="shared" si="0" ref="F7:BQ7">IF($F$6&gt;=F2,1,"")</f>
        <v>1</v>
      </c>
      <c r="G7" s="7">
        <f t="shared" si="0"/>
        <v>1</v>
      </c>
      <c r="H7" s="7">
        <f t="shared" si="0"/>
        <v>1</v>
      </c>
      <c r="I7" s="7">
        <f t="shared" si="0"/>
        <v>1</v>
      </c>
      <c r="J7" s="7">
        <f t="shared" si="0"/>
        <v>1</v>
      </c>
      <c r="K7" s="7">
        <f t="shared" si="0"/>
        <v>1</v>
      </c>
      <c r="L7" s="7">
        <f t="shared" si="0"/>
        <v>1</v>
      </c>
      <c r="M7" s="7">
        <f t="shared" si="0"/>
        <v>1</v>
      </c>
      <c r="N7" s="7">
        <f t="shared" si="0"/>
        <v>1</v>
      </c>
      <c r="O7" s="7">
        <f t="shared" si="0"/>
        <v>1</v>
      </c>
      <c r="P7" s="7">
        <f t="shared" si="0"/>
        <v>1</v>
      </c>
      <c r="Q7" s="7">
        <f t="shared" si="0"/>
        <v>1</v>
      </c>
      <c r="R7" s="7">
        <f t="shared" si="0"/>
        <v>1</v>
      </c>
      <c r="S7" s="7">
        <f t="shared" si="0"/>
        <v>1</v>
      </c>
      <c r="T7" s="7">
        <f t="shared" si="0"/>
        <v>1</v>
      </c>
      <c r="U7" s="7">
        <f t="shared" si="0"/>
        <v>1</v>
      </c>
      <c r="V7" s="7">
        <f t="shared" si="0"/>
        <v>1</v>
      </c>
      <c r="W7" s="7">
        <f t="shared" si="0"/>
        <v>1</v>
      </c>
      <c r="X7" s="7">
        <f t="shared" si="0"/>
        <v>1</v>
      </c>
      <c r="Y7" s="7">
        <f t="shared" si="0"/>
        <v>1</v>
      </c>
      <c r="Z7" s="7">
        <f t="shared" si="0"/>
        <v>1</v>
      </c>
      <c r="AA7" s="7">
        <f t="shared" si="0"/>
        <v>1</v>
      </c>
      <c r="AB7" s="7">
        <f t="shared" si="0"/>
        <v>1</v>
      </c>
      <c r="AC7" s="7">
        <f t="shared" si="0"/>
        <v>1</v>
      </c>
      <c r="AD7" s="7">
        <f t="shared" si="0"/>
        <v>1</v>
      </c>
      <c r="AE7" s="7">
        <f t="shared" si="0"/>
        <v>1</v>
      </c>
      <c r="AF7" s="7">
        <f t="shared" si="0"/>
        <v>1</v>
      </c>
      <c r="AG7" s="7">
        <f t="shared" si="0"/>
        <v>1</v>
      </c>
      <c r="AH7" s="7">
        <f t="shared" si="0"/>
        <v>1</v>
      </c>
      <c r="AI7" s="7">
        <f t="shared" si="0"/>
        <v>1</v>
      </c>
      <c r="AJ7" s="7">
        <f t="shared" si="0"/>
        <v>1</v>
      </c>
      <c r="AK7" s="7">
        <f t="shared" si="0"/>
        <v>1</v>
      </c>
      <c r="AL7" s="7">
        <f t="shared" si="0"/>
        <v>1</v>
      </c>
      <c r="AM7" s="7">
        <f t="shared" si="0"/>
        <v>1</v>
      </c>
      <c r="AN7" s="7">
        <f t="shared" si="0"/>
        <v>1</v>
      </c>
      <c r="AO7" s="7">
        <f t="shared" si="0"/>
        <v>1</v>
      </c>
      <c r="AP7" s="7">
        <f t="shared" si="0"/>
      </c>
      <c r="AQ7" s="7">
        <f t="shared" si="0"/>
      </c>
      <c r="AR7" s="7">
        <f t="shared" si="0"/>
      </c>
      <c r="AS7" s="7">
        <f t="shared" si="0"/>
      </c>
      <c r="AT7" s="7">
        <f t="shared" si="0"/>
      </c>
      <c r="AU7" s="7">
        <f t="shared" si="0"/>
      </c>
      <c r="AV7" s="7">
        <f t="shared" si="0"/>
      </c>
      <c r="AW7" s="7">
        <f t="shared" si="0"/>
      </c>
      <c r="AX7" s="7">
        <f t="shared" si="0"/>
      </c>
      <c r="AY7" s="7">
        <f t="shared" si="0"/>
      </c>
      <c r="AZ7" s="7">
        <f t="shared" si="0"/>
      </c>
      <c r="BA7" s="7">
        <f t="shared" si="0"/>
      </c>
      <c r="BB7" s="7">
        <f t="shared" si="0"/>
      </c>
      <c r="BC7" s="7">
        <f t="shared" si="0"/>
      </c>
      <c r="BD7" s="7">
        <f t="shared" si="0"/>
      </c>
      <c r="BE7" s="7">
        <f t="shared" si="0"/>
      </c>
      <c r="BF7" s="7">
        <f t="shared" si="0"/>
      </c>
      <c r="BG7" s="7">
        <f t="shared" si="0"/>
      </c>
      <c r="BH7" s="7">
        <f t="shared" si="0"/>
      </c>
      <c r="BI7" s="7">
        <f t="shared" si="0"/>
      </c>
      <c r="BJ7" s="7">
        <f t="shared" si="0"/>
      </c>
      <c r="BK7" s="7">
        <f t="shared" si="0"/>
      </c>
      <c r="BL7" s="7">
        <f t="shared" si="0"/>
      </c>
      <c r="BM7" s="7">
        <f t="shared" si="0"/>
      </c>
      <c r="BN7" s="7">
        <f t="shared" si="0"/>
      </c>
      <c r="BO7" s="7">
        <f t="shared" si="0"/>
      </c>
      <c r="BP7" s="7">
        <f t="shared" si="0"/>
      </c>
      <c r="BQ7" s="7">
        <f t="shared" si="0"/>
      </c>
      <c r="BR7" s="7">
        <f aca="true" t="shared" si="1" ref="BR7:CZ7">IF($F$6&gt;=BR2,1,"")</f>
      </c>
      <c r="BS7" s="7">
        <f t="shared" si="1"/>
      </c>
      <c r="BT7" s="7">
        <f t="shared" si="1"/>
      </c>
      <c r="BU7" s="7">
        <f t="shared" si="1"/>
      </c>
      <c r="BV7" s="7">
        <f t="shared" si="1"/>
      </c>
      <c r="BW7" s="7">
        <f t="shared" si="1"/>
      </c>
      <c r="BX7" s="7">
        <f t="shared" si="1"/>
      </c>
      <c r="BY7" s="7">
        <f t="shared" si="1"/>
      </c>
      <c r="BZ7" s="7">
        <f t="shared" si="1"/>
      </c>
      <c r="CA7" s="7">
        <f t="shared" si="1"/>
      </c>
      <c r="CB7" s="7">
        <f t="shared" si="1"/>
      </c>
      <c r="CC7" s="7">
        <f t="shared" si="1"/>
      </c>
      <c r="CD7" s="7">
        <f t="shared" si="1"/>
      </c>
      <c r="CE7" s="7">
        <f t="shared" si="1"/>
      </c>
      <c r="CF7" s="7">
        <f t="shared" si="1"/>
      </c>
      <c r="CG7" s="7">
        <f t="shared" si="1"/>
      </c>
      <c r="CH7" s="7">
        <f t="shared" si="1"/>
      </c>
      <c r="CI7" s="7">
        <f t="shared" si="1"/>
      </c>
      <c r="CJ7" s="7">
        <f t="shared" si="1"/>
      </c>
      <c r="CK7" s="7">
        <f t="shared" si="1"/>
      </c>
      <c r="CL7" s="7">
        <f t="shared" si="1"/>
      </c>
      <c r="CM7" s="7">
        <f t="shared" si="1"/>
      </c>
      <c r="CN7" s="7">
        <f t="shared" si="1"/>
      </c>
      <c r="CO7" s="7">
        <f t="shared" si="1"/>
      </c>
      <c r="CP7" s="7">
        <f t="shared" si="1"/>
      </c>
      <c r="CQ7" s="7">
        <f t="shared" si="1"/>
      </c>
      <c r="CR7" s="7">
        <f t="shared" si="1"/>
      </c>
      <c r="CS7" s="7">
        <f t="shared" si="1"/>
      </c>
      <c r="CT7" s="7">
        <f t="shared" si="1"/>
      </c>
      <c r="CU7" s="7">
        <f t="shared" si="1"/>
      </c>
      <c r="CV7" s="7">
        <f t="shared" si="1"/>
      </c>
      <c r="CW7" s="7">
        <f t="shared" si="1"/>
      </c>
      <c r="CX7" s="7">
        <f t="shared" si="1"/>
      </c>
      <c r="CY7" s="7">
        <f t="shared" si="1"/>
      </c>
      <c r="CZ7" s="7">
        <f t="shared" si="1"/>
      </c>
      <c r="DA7" s="8"/>
    </row>
    <row r="8" spans="1:105" s="1" customFormat="1" ht="12.75" hidden="1">
      <c r="A8" s="5"/>
      <c r="B8" s="6" t="s">
        <v>2</v>
      </c>
      <c r="C8" s="6"/>
      <c r="D8" s="6"/>
      <c r="E8" s="6"/>
      <c r="F8" s="7" t="str">
        <f>IF(F$7=1,MID($F$5,F2,1),0)</f>
        <v>D</v>
      </c>
      <c r="G8" s="7" t="str">
        <f aca="true" t="shared" si="2" ref="G8:BR8">IF(G$7=1,MID($F$5,G2,1),0)</f>
        <v>R</v>
      </c>
      <c r="H8" s="7" t="str">
        <f t="shared" si="2"/>
        <v>O</v>
      </c>
      <c r="I8" s="7" t="str">
        <f t="shared" si="2"/>
        <v>A</v>
      </c>
      <c r="J8" s="7" t="str">
        <f t="shared" si="2"/>
        <v>E</v>
      </c>
      <c r="K8" s="7" t="str">
        <f t="shared" si="2"/>
        <v>S</v>
      </c>
      <c r="L8" s="7" t="str">
        <f t="shared" si="2"/>
        <v>M</v>
      </c>
      <c r="M8" s="7" t="str">
        <f t="shared" si="2"/>
        <v>U</v>
      </c>
      <c r="N8" s="7" t="str">
        <f t="shared" si="2"/>
        <v>L</v>
      </c>
      <c r="O8" s="7" t="str">
        <f t="shared" si="2"/>
        <v>B</v>
      </c>
      <c r="P8" s="7" t="str">
        <f t="shared" si="2"/>
        <v>Y</v>
      </c>
      <c r="Q8" s="7" t="str">
        <f t="shared" si="2"/>
        <v>G</v>
      </c>
      <c r="R8" s="7" t="str">
        <f t="shared" si="2"/>
        <v>X</v>
      </c>
      <c r="S8" s="7" t="str">
        <f t="shared" si="2"/>
        <v>P</v>
      </c>
      <c r="T8" s="7" t="str">
        <f t="shared" si="2"/>
        <v>Y</v>
      </c>
      <c r="U8" s="7" t="str">
        <f t="shared" si="2"/>
        <v>H</v>
      </c>
      <c r="V8" s="7" t="str">
        <f t="shared" si="2"/>
        <v>T</v>
      </c>
      <c r="W8" s="7" t="str">
        <f t="shared" si="2"/>
        <v>E</v>
      </c>
      <c r="X8" s="7" t="str">
        <f t="shared" si="2"/>
        <v>W</v>
      </c>
      <c r="Y8" s="7" t="str">
        <f t="shared" si="2"/>
        <v>Z</v>
      </c>
      <c r="Z8" s="7" t="str">
        <f t="shared" si="2"/>
        <v>O</v>
      </c>
      <c r="AA8" s="7" t="str">
        <f t="shared" si="2"/>
        <v>N</v>
      </c>
      <c r="AB8" s="7" t="str">
        <f t="shared" si="2"/>
        <v>Y</v>
      </c>
      <c r="AC8" s="7" t="str">
        <f t="shared" si="2"/>
        <v>F</v>
      </c>
      <c r="AD8" s="7" t="str">
        <f t="shared" si="2"/>
        <v>O</v>
      </c>
      <c r="AE8" s="7" t="str">
        <f t="shared" si="2"/>
        <v>B</v>
      </c>
      <c r="AF8" s="7" t="str">
        <f t="shared" si="2"/>
        <v>D</v>
      </c>
      <c r="AG8" s="7" t="str">
        <f t="shared" si="2"/>
        <v>R</v>
      </c>
      <c r="AH8" s="7" t="str">
        <f t="shared" si="2"/>
        <v>O</v>
      </c>
      <c r="AI8" s="7" t="str">
        <f t="shared" si="2"/>
        <v>V</v>
      </c>
      <c r="AJ8" s="7" t="str">
        <f t="shared" si="2"/>
        <v>K</v>
      </c>
      <c r="AK8" s="7" t="str">
        <f t="shared" si="2"/>
        <v>J</v>
      </c>
      <c r="AL8" s="7" t="str">
        <f t="shared" si="2"/>
        <v>I</v>
      </c>
      <c r="AM8" s="7" t="str">
        <f t="shared" si="2"/>
        <v>N</v>
      </c>
      <c r="AN8" s="7" t="str">
        <f t="shared" si="2"/>
        <v>Y</v>
      </c>
      <c r="AO8" s="7" t="str">
        <f t="shared" si="2"/>
        <v>Q</v>
      </c>
      <c r="AP8" s="7">
        <f t="shared" si="2"/>
        <v>0</v>
      </c>
      <c r="AQ8" s="7">
        <f t="shared" si="2"/>
        <v>0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7">
        <f t="shared" si="2"/>
        <v>0</v>
      </c>
      <c r="AW8" s="7">
        <f t="shared" si="2"/>
        <v>0</v>
      </c>
      <c r="AX8" s="7">
        <f t="shared" si="2"/>
        <v>0</v>
      </c>
      <c r="AY8" s="7">
        <f t="shared" si="2"/>
        <v>0</v>
      </c>
      <c r="AZ8" s="7">
        <f t="shared" si="2"/>
        <v>0</v>
      </c>
      <c r="BA8" s="7">
        <f t="shared" si="2"/>
        <v>0</v>
      </c>
      <c r="BB8" s="7">
        <f t="shared" si="2"/>
        <v>0</v>
      </c>
      <c r="BC8" s="7">
        <f t="shared" si="2"/>
        <v>0</v>
      </c>
      <c r="BD8" s="7">
        <f t="shared" si="2"/>
        <v>0</v>
      </c>
      <c r="BE8" s="7">
        <f t="shared" si="2"/>
        <v>0</v>
      </c>
      <c r="BF8" s="7">
        <f t="shared" si="2"/>
        <v>0</v>
      </c>
      <c r="BG8" s="7">
        <f t="shared" si="2"/>
        <v>0</v>
      </c>
      <c r="BH8" s="7">
        <f t="shared" si="2"/>
        <v>0</v>
      </c>
      <c r="BI8" s="7">
        <f t="shared" si="2"/>
        <v>0</v>
      </c>
      <c r="BJ8" s="7">
        <f t="shared" si="2"/>
        <v>0</v>
      </c>
      <c r="BK8" s="7">
        <f t="shared" si="2"/>
        <v>0</v>
      </c>
      <c r="BL8" s="7">
        <f t="shared" si="2"/>
        <v>0</v>
      </c>
      <c r="BM8" s="7">
        <f t="shared" si="2"/>
        <v>0</v>
      </c>
      <c r="BN8" s="7">
        <f t="shared" si="2"/>
        <v>0</v>
      </c>
      <c r="BO8" s="7">
        <f t="shared" si="2"/>
        <v>0</v>
      </c>
      <c r="BP8" s="7">
        <f t="shared" si="2"/>
        <v>0</v>
      </c>
      <c r="BQ8" s="7">
        <f t="shared" si="2"/>
        <v>0</v>
      </c>
      <c r="BR8" s="7">
        <f t="shared" si="2"/>
        <v>0</v>
      </c>
      <c r="BS8" s="7">
        <f aca="true" t="shared" si="3" ref="BS8:CZ8">IF(BS$7=1,MID($F$5,BS2,1),0)</f>
        <v>0</v>
      </c>
      <c r="BT8" s="7">
        <f t="shared" si="3"/>
        <v>0</v>
      </c>
      <c r="BU8" s="7">
        <f t="shared" si="3"/>
        <v>0</v>
      </c>
      <c r="BV8" s="7">
        <f t="shared" si="3"/>
        <v>0</v>
      </c>
      <c r="BW8" s="7">
        <f t="shared" si="3"/>
        <v>0</v>
      </c>
      <c r="BX8" s="7">
        <f t="shared" si="3"/>
        <v>0</v>
      </c>
      <c r="BY8" s="7">
        <f t="shared" si="3"/>
        <v>0</v>
      </c>
      <c r="BZ8" s="7">
        <f t="shared" si="3"/>
        <v>0</v>
      </c>
      <c r="CA8" s="7">
        <f t="shared" si="3"/>
        <v>0</v>
      </c>
      <c r="CB8" s="7">
        <f t="shared" si="3"/>
        <v>0</v>
      </c>
      <c r="CC8" s="7">
        <f t="shared" si="3"/>
        <v>0</v>
      </c>
      <c r="CD8" s="7">
        <f t="shared" si="3"/>
        <v>0</v>
      </c>
      <c r="CE8" s="7">
        <f t="shared" si="3"/>
        <v>0</v>
      </c>
      <c r="CF8" s="7">
        <f t="shared" si="3"/>
        <v>0</v>
      </c>
      <c r="CG8" s="7">
        <f t="shared" si="3"/>
        <v>0</v>
      </c>
      <c r="CH8" s="7">
        <f t="shared" si="3"/>
        <v>0</v>
      </c>
      <c r="CI8" s="7">
        <f t="shared" si="3"/>
        <v>0</v>
      </c>
      <c r="CJ8" s="7">
        <f t="shared" si="3"/>
        <v>0</v>
      </c>
      <c r="CK8" s="7">
        <f t="shared" si="3"/>
        <v>0</v>
      </c>
      <c r="CL8" s="7">
        <f t="shared" si="3"/>
        <v>0</v>
      </c>
      <c r="CM8" s="7">
        <f t="shared" si="3"/>
        <v>0</v>
      </c>
      <c r="CN8" s="7">
        <f t="shared" si="3"/>
        <v>0</v>
      </c>
      <c r="CO8" s="7">
        <f t="shared" si="3"/>
        <v>0</v>
      </c>
      <c r="CP8" s="7">
        <f t="shared" si="3"/>
        <v>0</v>
      </c>
      <c r="CQ8" s="7">
        <f t="shared" si="3"/>
        <v>0</v>
      </c>
      <c r="CR8" s="7">
        <f t="shared" si="3"/>
        <v>0</v>
      </c>
      <c r="CS8" s="7">
        <f t="shared" si="3"/>
        <v>0</v>
      </c>
      <c r="CT8" s="7">
        <f t="shared" si="3"/>
        <v>0</v>
      </c>
      <c r="CU8" s="7">
        <f t="shared" si="3"/>
        <v>0</v>
      </c>
      <c r="CV8" s="7">
        <f t="shared" si="3"/>
        <v>0</v>
      </c>
      <c r="CW8" s="7">
        <f t="shared" si="3"/>
        <v>0</v>
      </c>
      <c r="CX8" s="7">
        <f t="shared" si="3"/>
        <v>0</v>
      </c>
      <c r="CY8" s="7">
        <f t="shared" si="3"/>
        <v>0</v>
      </c>
      <c r="CZ8" s="7">
        <f t="shared" si="3"/>
        <v>0</v>
      </c>
      <c r="DA8" s="8"/>
    </row>
    <row r="9" spans="1:105" s="1" customFormat="1" ht="12.75" hidden="1">
      <c r="A9" s="5"/>
      <c r="B9" s="6" t="s">
        <v>7</v>
      </c>
      <c r="C9" s="6"/>
      <c r="D9" s="6"/>
      <c r="E9" s="6"/>
      <c r="F9" s="7">
        <f>IF(F$7=1,CODE(F8),0)</f>
        <v>68</v>
      </c>
      <c r="G9" s="7">
        <f aca="true" t="shared" si="4" ref="G9:BR9">IF(G$7=1,CODE(G8),0)</f>
        <v>82</v>
      </c>
      <c r="H9" s="7">
        <f t="shared" si="4"/>
        <v>79</v>
      </c>
      <c r="I9" s="7">
        <f t="shared" si="4"/>
        <v>65</v>
      </c>
      <c r="J9" s="7">
        <f t="shared" si="4"/>
        <v>69</v>
      </c>
      <c r="K9" s="7">
        <f t="shared" si="4"/>
        <v>83</v>
      </c>
      <c r="L9" s="7">
        <f t="shared" si="4"/>
        <v>77</v>
      </c>
      <c r="M9" s="7">
        <f t="shared" si="4"/>
        <v>85</v>
      </c>
      <c r="N9" s="7">
        <f t="shared" si="4"/>
        <v>76</v>
      </c>
      <c r="O9" s="7">
        <f t="shared" si="4"/>
        <v>66</v>
      </c>
      <c r="P9" s="7">
        <f t="shared" si="4"/>
        <v>89</v>
      </c>
      <c r="Q9" s="7">
        <f t="shared" si="4"/>
        <v>71</v>
      </c>
      <c r="R9" s="7">
        <f t="shared" si="4"/>
        <v>88</v>
      </c>
      <c r="S9" s="7">
        <f t="shared" si="4"/>
        <v>80</v>
      </c>
      <c r="T9" s="7">
        <f t="shared" si="4"/>
        <v>89</v>
      </c>
      <c r="U9" s="7">
        <f t="shared" si="4"/>
        <v>72</v>
      </c>
      <c r="V9" s="7">
        <f t="shared" si="4"/>
        <v>84</v>
      </c>
      <c r="W9" s="7">
        <f t="shared" si="4"/>
        <v>69</v>
      </c>
      <c r="X9" s="7">
        <f t="shared" si="4"/>
        <v>87</v>
      </c>
      <c r="Y9" s="7">
        <f t="shared" si="4"/>
        <v>90</v>
      </c>
      <c r="Z9" s="7">
        <f t="shared" si="4"/>
        <v>79</v>
      </c>
      <c r="AA9" s="7">
        <f t="shared" si="4"/>
        <v>78</v>
      </c>
      <c r="AB9" s="7">
        <f t="shared" si="4"/>
        <v>89</v>
      </c>
      <c r="AC9" s="7">
        <f t="shared" si="4"/>
        <v>70</v>
      </c>
      <c r="AD9" s="7">
        <f t="shared" si="4"/>
        <v>79</v>
      </c>
      <c r="AE9" s="7">
        <f t="shared" si="4"/>
        <v>66</v>
      </c>
      <c r="AF9" s="7">
        <f t="shared" si="4"/>
        <v>68</v>
      </c>
      <c r="AG9" s="7">
        <f t="shared" si="4"/>
        <v>82</v>
      </c>
      <c r="AH9" s="7">
        <f t="shared" si="4"/>
        <v>79</v>
      </c>
      <c r="AI9" s="7">
        <f t="shared" si="4"/>
        <v>86</v>
      </c>
      <c r="AJ9" s="7">
        <f t="shared" si="4"/>
        <v>75</v>
      </c>
      <c r="AK9" s="7">
        <f t="shared" si="4"/>
        <v>74</v>
      </c>
      <c r="AL9" s="7">
        <f t="shared" si="4"/>
        <v>73</v>
      </c>
      <c r="AM9" s="7">
        <f t="shared" si="4"/>
        <v>78</v>
      </c>
      <c r="AN9" s="7">
        <f t="shared" si="4"/>
        <v>89</v>
      </c>
      <c r="AO9" s="7">
        <f t="shared" si="4"/>
        <v>81</v>
      </c>
      <c r="AP9" s="7">
        <f t="shared" si="4"/>
        <v>0</v>
      </c>
      <c r="AQ9" s="7">
        <f t="shared" si="4"/>
        <v>0</v>
      </c>
      <c r="AR9" s="7">
        <f t="shared" si="4"/>
        <v>0</v>
      </c>
      <c r="AS9" s="7">
        <f t="shared" si="4"/>
        <v>0</v>
      </c>
      <c r="AT9" s="7">
        <f t="shared" si="4"/>
        <v>0</v>
      </c>
      <c r="AU9" s="7">
        <f t="shared" si="4"/>
        <v>0</v>
      </c>
      <c r="AV9" s="7">
        <f t="shared" si="4"/>
        <v>0</v>
      </c>
      <c r="AW9" s="7">
        <f t="shared" si="4"/>
        <v>0</v>
      </c>
      <c r="AX9" s="7">
        <f t="shared" si="4"/>
        <v>0</v>
      </c>
      <c r="AY9" s="7">
        <f t="shared" si="4"/>
        <v>0</v>
      </c>
      <c r="AZ9" s="7">
        <f t="shared" si="4"/>
        <v>0</v>
      </c>
      <c r="BA9" s="7">
        <f t="shared" si="4"/>
        <v>0</v>
      </c>
      <c r="BB9" s="7">
        <f t="shared" si="4"/>
        <v>0</v>
      </c>
      <c r="BC9" s="7">
        <f t="shared" si="4"/>
        <v>0</v>
      </c>
      <c r="BD9" s="7">
        <f t="shared" si="4"/>
        <v>0</v>
      </c>
      <c r="BE9" s="7">
        <f t="shared" si="4"/>
        <v>0</v>
      </c>
      <c r="BF9" s="7">
        <f t="shared" si="4"/>
        <v>0</v>
      </c>
      <c r="BG9" s="7">
        <f t="shared" si="4"/>
        <v>0</v>
      </c>
      <c r="BH9" s="7">
        <f t="shared" si="4"/>
        <v>0</v>
      </c>
      <c r="BI9" s="7">
        <f t="shared" si="4"/>
        <v>0</v>
      </c>
      <c r="BJ9" s="7">
        <f t="shared" si="4"/>
        <v>0</v>
      </c>
      <c r="BK9" s="7">
        <f t="shared" si="4"/>
        <v>0</v>
      </c>
      <c r="BL9" s="7">
        <f t="shared" si="4"/>
        <v>0</v>
      </c>
      <c r="BM9" s="7">
        <f t="shared" si="4"/>
        <v>0</v>
      </c>
      <c r="BN9" s="7">
        <f t="shared" si="4"/>
        <v>0</v>
      </c>
      <c r="BO9" s="7">
        <f t="shared" si="4"/>
        <v>0</v>
      </c>
      <c r="BP9" s="7">
        <f t="shared" si="4"/>
        <v>0</v>
      </c>
      <c r="BQ9" s="7">
        <f t="shared" si="4"/>
        <v>0</v>
      </c>
      <c r="BR9" s="7">
        <f t="shared" si="4"/>
        <v>0</v>
      </c>
      <c r="BS9" s="7">
        <f aca="true" t="shared" si="5" ref="BS9:CZ9">IF(BS$7=1,CODE(BS8),0)</f>
        <v>0</v>
      </c>
      <c r="BT9" s="7">
        <f t="shared" si="5"/>
        <v>0</v>
      </c>
      <c r="BU9" s="7">
        <f t="shared" si="5"/>
        <v>0</v>
      </c>
      <c r="BV9" s="7">
        <f t="shared" si="5"/>
        <v>0</v>
      </c>
      <c r="BW9" s="7">
        <f t="shared" si="5"/>
        <v>0</v>
      </c>
      <c r="BX9" s="7">
        <f t="shared" si="5"/>
        <v>0</v>
      </c>
      <c r="BY9" s="7">
        <f t="shared" si="5"/>
        <v>0</v>
      </c>
      <c r="BZ9" s="7">
        <f t="shared" si="5"/>
        <v>0</v>
      </c>
      <c r="CA9" s="7">
        <f t="shared" si="5"/>
        <v>0</v>
      </c>
      <c r="CB9" s="7">
        <f t="shared" si="5"/>
        <v>0</v>
      </c>
      <c r="CC9" s="7">
        <f t="shared" si="5"/>
        <v>0</v>
      </c>
      <c r="CD9" s="7">
        <f t="shared" si="5"/>
        <v>0</v>
      </c>
      <c r="CE9" s="7">
        <f t="shared" si="5"/>
        <v>0</v>
      </c>
      <c r="CF9" s="7">
        <f t="shared" si="5"/>
        <v>0</v>
      </c>
      <c r="CG9" s="7">
        <f t="shared" si="5"/>
        <v>0</v>
      </c>
      <c r="CH9" s="7">
        <f t="shared" si="5"/>
        <v>0</v>
      </c>
      <c r="CI9" s="7">
        <f t="shared" si="5"/>
        <v>0</v>
      </c>
      <c r="CJ9" s="7">
        <f t="shared" si="5"/>
        <v>0</v>
      </c>
      <c r="CK9" s="7">
        <f t="shared" si="5"/>
        <v>0</v>
      </c>
      <c r="CL9" s="7">
        <f t="shared" si="5"/>
        <v>0</v>
      </c>
      <c r="CM9" s="7">
        <f t="shared" si="5"/>
        <v>0</v>
      </c>
      <c r="CN9" s="7">
        <f t="shared" si="5"/>
        <v>0</v>
      </c>
      <c r="CO9" s="7">
        <f t="shared" si="5"/>
        <v>0</v>
      </c>
      <c r="CP9" s="7">
        <f t="shared" si="5"/>
        <v>0</v>
      </c>
      <c r="CQ9" s="7">
        <f t="shared" si="5"/>
        <v>0</v>
      </c>
      <c r="CR9" s="7">
        <f t="shared" si="5"/>
        <v>0</v>
      </c>
      <c r="CS9" s="7">
        <f t="shared" si="5"/>
        <v>0</v>
      </c>
      <c r="CT9" s="7">
        <f t="shared" si="5"/>
        <v>0</v>
      </c>
      <c r="CU9" s="7">
        <f t="shared" si="5"/>
        <v>0</v>
      </c>
      <c r="CV9" s="7">
        <f t="shared" si="5"/>
        <v>0</v>
      </c>
      <c r="CW9" s="7">
        <f t="shared" si="5"/>
        <v>0</v>
      </c>
      <c r="CX9" s="7">
        <f t="shared" si="5"/>
        <v>0</v>
      </c>
      <c r="CY9" s="7">
        <f t="shared" si="5"/>
        <v>0</v>
      </c>
      <c r="CZ9" s="7">
        <f t="shared" si="5"/>
        <v>0</v>
      </c>
      <c r="DA9" s="8"/>
    </row>
    <row r="10" spans="1:105" ht="4.5" customHeight="1">
      <c r="A10" s="9"/>
      <c r="B10" s="10"/>
      <c r="C10" s="10"/>
      <c r="D10" s="10"/>
      <c r="E10" s="1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0"/>
      <c r="AG10" s="12"/>
      <c r="AH10" s="10"/>
      <c r="AI10" s="12"/>
      <c r="AJ10" s="10"/>
      <c r="AK10" s="12"/>
      <c r="AL10" s="10"/>
      <c r="AM10" s="12"/>
      <c r="AN10" s="10"/>
      <c r="AO10" s="12"/>
      <c r="AP10" s="10"/>
      <c r="AQ10" s="12"/>
      <c r="AR10" s="10"/>
      <c r="AS10" s="12"/>
      <c r="AT10" s="10"/>
      <c r="AU10" s="12"/>
      <c r="AV10" s="10"/>
      <c r="AW10" s="12"/>
      <c r="AX10" s="10"/>
      <c r="AY10" s="12"/>
      <c r="AZ10" s="10"/>
      <c r="BA10" s="12"/>
      <c r="BB10" s="10"/>
      <c r="BC10" s="12"/>
      <c r="BD10" s="10"/>
      <c r="BE10" s="12"/>
      <c r="BF10" s="10"/>
      <c r="BG10" s="12"/>
      <c r="BH10" s="10"/>
      <c r="BI10" s="12"/>
      <c r="BJ10" s="10"/>
      <c r="BK10" s="12"/>
      <c r="BL10" s="10"/>
      <c r="BM10" s="12"/>
      <c r="BN10" s="10"/>
      <c r="BO10" s="12"/>
      <c r="BP10" s="10"/>
      <c r="BQ10" s="12"/>
      <c r="BR10" s="10"/>
      <c r="BS10" s="12"/>
      <c r="BT10" s="10"/>
      <c r="BU10" s="12"/>
      <c r="BV10" s="10"/>
      <c r="BW10" s="12"/>
      <c r="BX10" s="10"/>
      <c r="BY10" s="12"/>
      <c r="BZ10" s="10"/>
      <c r="CA10" s="12"/>
      <c r="CB10" s="10"/>
      <c r="CC10" s="12"/>
      <c r="CD10" s="10"/>
      <c r="CE10" s="12"/>
      <c r="CF10" s="10"/>
      <c r="CG10" s="12"/>
      <c r="CH10" s="10"/>
      <c r="CI10" s="12"/>
      <c r="CJ10" s="10"/>
      <c r="CK10" s="12"/>
      <c r="CL10" s="10"/>
      <c r="CM10" s="12"/>
      <c r="CN10" s="10"/>
      <c r="CO10" s="12"/>
      <c r="CP10" s="10"/>
      <c r="CQ10" s="12"/>
      <c r="CR10" s="10"/>
      <c r="CS10" s="12"/>
      <c r="CT10" s="10"/>
      <c r="CU10" s="12"/>
      <c r="CV10" s="10"/>
      <c r="CW10" s="12"/>
      <c r="CX10" s="10"/>
      <c r="CY10" s="12"/>
      <c r="CZ10" s="10"/>
      <c r="DA10" s="11"/>
    </row>
    <row r="11" spans="1:105" ht="12.75">
      <c r="A11" s="9"/>
      <c r="B11" s="10" t="s">
        <v>6</v>
      </c>
      <c r="C11" s="10"/>
      <c r="D11" s="10"/>
      <c r="E11" s="10"/>
      <c r="F11" s="25" t="s">
        <v>16</v>
      </c>
      <c r="G11" s="18"/>
      <c r="H11" s="18"/>
      <c r="I11" s="18"/>
      <c r="J11" s="18"/>
      <c r="K11" s="18"/>
      <c r="L11" s="18"/>
      <c r="M11" s="18"/>
      <c r="N11" s="18"/>
      <c r="O11" s="18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0"/>
      <c r="AG11" s="12"/>
      <c r="AH11" s="10"/>
      <c r="AI11" s="12"/>
      <c r="AJ11" s="10"/>
      <c r="AK11" s="12"/>
      <c r="AL11" s="10"/>
      <c r="AM11" s="12"/>
      <c r="AN11" s="10"/>
      <c r="AO11" s="12"/>
      <c r="AP11" s="10"/>
      <c r="AQ11" s="12"/>
      <c r="AR11" s="10"/>
      <c r="AS11" s="12"/>
      <c r="AT11" s="10"/>
      <c r="AU11" s="12"/>
      <c r="AV11" s="10"/>
      <c r="AW11" s="12"/>
      <c r="AX11" s="10"/>
      <c r="AY11" s="12"/>
      <c r="AZ11" s="10"/>
      <c r="BA11" s="12"/>
      <c r="BB11" s="10"/>
      <c r="BC11" s="12"/>
      <c r="BD11" s="10"/>
      <c r="BE11" s="12"/>
      <c r="BF11" s="10"/>
      <c r="BG11" s="12"/>
      <c r="BH11" s="10"/>
      <c r="BI11" s="12"/>
      <c r="BJ11" s="10"/>
      <c r="BK11" s="12"/>
      <c r="BL11" s="10"/>
      <c r="BM11" s="12"/>
      <c r="BN11" s="10"/>
      <c r="BO11" s="12"/>
      <c r="BP11" s="10"/>
      <c r="BQ11" s="12"/>
      <c r="BR11" s="10"/>
      <c r="BS11" s="12"/>
      <c r="BT11" s="10"/>
      <c r="BU11" s="12"/>
      <c r="BV11" s="10"/>
      <c r="BW11" s="12"/>
      <c r="BX11" s="10"/>
      <c r="BY11" s="12"/>
      <c r="BZ11" s="10"/>
      <c r="CA11" s="12"/>
      <c r="CB11" s="10"/>
      <c r="CC11" s="12"/>
      <c r="CD11" s="10"/>
      <c r="CE11" s="12"/>
      <c r="CF11" s="10"/>
      <c r="CG11" s="12"/>
      <c r="CH11" s="10"/>
      <c r="CI11" s="12"/>
      <c r="CJ11" s="10"/>
      <c r="CK11" s="12"/>
      <c r="CL11" s="10"/>
      <c r="CM11" s="12"/>
      <c r="CN11" s="10"/>
      <c r="CO11" s="12"/>
      <c r="CP11" s="10"/>
      <c r="CQ11" s="12"/>
      <c r="CR11" s="10"/>
      <c r="CS11" s="12"/>
      <c r="CT11" s="10"/>
      <c r="CU11" s="12"/>
      <c r="CV11" s="10"/>
      <c r="CW11" s="12"/>
      <c r="CX11" s="10"/>
      <c r="CY11" s="12"/>
      <c r="CZ11" s="10"/>
      <c r="DA11" s="11"/>
    </row>
    <row r="12" spans="1:105" s="1" customFormat="1" ht="12.75" hidden="1">
      <c r="A12" s="5"/>
      <c r="B12" s="6" t="s">
        <v>1</v>
      </c>
      <c r="C12" s="6"/>
      <c r="D12" s="6"/>
      <c r="E12" s="6"/>
      <c r="F12" s="7" t="str">
        <f>UPPER(F11)</f>
        <v>K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7"/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7"/>
      <c r="CT12" s="6"/>
      <c r="CU12" s="7"/>
      <c r="CV12" s="6"/>
      <c r="CW12" s="7"/>
      <c r="CX12" s="6"/>
      <c r="CY12" s="7"/>
      <c r="CZ12" s="6"/>
      <c r="DA12" s="8"/>
    </row>
    <row r="13" spans="1:105" s="1" customFormat="1" ht="12.75" hidden="1">
      <c r="A13" s="5"/>
      <c r="B13" s="6" t="s">
        <v>7</v>
      </c>
      <c r="C13" s="6"/>
      <c r="D13" s="6"/>
      <c r="E13" s="6"/>
      <c r="F13" s="7">
        <f>CODE(F12)</f>
        <v>75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/>
      <c r="BF13" s="6"/>
      <c r="BG13" s="7"/>
      <c r="BH13" s="6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7"/>
      <c r="BT13" s="6"/>
      <c r="BU13" s="7"/>
      <c r="BV13" s="6"/>
      <c r="BW13" s="7"/>
      <c r="BX13" s="6"/>
      <c r="BY13" s="7"/>
      <c r="BZ13" s="6"/>
      <c r="CA13" s="7"/>
      <c r="CB13" s="6"/>
      <c r="CC13" s="7"/>
      <c r="CD13" s="6"/>
      <c r="CE13" s="7"/>
      <c r="CF13" s="6"/>
      <c r="CG13" s="7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7"/>
      <c r="CT13" s="6"/>
      <c r="CU13" s="7"/>
      <c r="CV13" s="6"/>
      <c r="CW13" s="7"/>
      <c r="CX13" s="6"/>
      <c r="CY13" s="7"/>
      <c r="CZ13" s="6"/>
      <c r="DA13" s="8"/>
    </row>
    <row r="14" spans="1:105" s="1" customFormat="1" ht="12.75" hidden="1">
      <c r="A14" s="5"/>
      <c r="B14" s="6" t="s">
        <v>9</v>
      </c>
      <c r="C14" s="6"/>
      <c r="D14" s="6"/>
      <c r="E14" s="6"/>
      <c r="F14" s="7">
        <f>F13-CODE("A")</f>
        <v>10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/>
      <c r="BD14" s="6"/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/>
      <c r="CD14" s="6"/>
      <c r="CE14" s="7"/>
      <c r="CF14" s="6"/>
      <c r="CG14" s="7"/>
      <c r="CH14" s="6"/>
      <c r="CI14" s="7"/>
      <c r="CJ14" s="6"/>
      <c r="CK14" s="7"/>
      <c r="CL14" s="6"/>
      <c r="CM14" s="7"/>
      <c r="CN14" s="6"/>
      <c r="CO14" s="7"/>
      <c r="CP14" s="6"/>
      <c r="CQ14" s="7"/>
      <c r="CR14" s="6"/>
      <c r="CS14" s="7"/>
      <c r="CT14" s="6"/>
      <c r="CU14" s="7"/>
      <c r="CV14" s="6"/>
      <c r="CW14" s="7"/>
      <c r="CX14" s="6"/>
      <c r="CY14" s="7"/>
      <c r="CZ14" s="6"/>
      <c r="DA14" s="8"/>
    </row>
    <row r="15" spans="1:105" s="1" customFormat="1" ht="12.75" hidden="1">
      <c r="A15" s="5"/>
      <c r="B15" s="6" t="s">
        <v>13</v>
      </c>
      <c r="C15" s="6"/>
      <c r="D15" s="6"/>
      <c r="E15" s="6"/>
      <c r="F15" s="7">
        <f>IF(F$7=1,F9-$F$14,0)</f>
        <v>58</v>
      </c>
      <c r="G15" s="7">
        <f aca="true" t="shared" si="6" ref="G15:BR15">IF(G$7=1,G9-$F$14,0)</f>
        <v>72</v>
      </c>
      <c r="H15" s="7">
        <f t="shared" si="6"/>
        <v>69</v>
      </c>
      <c r="I15" s="7">
        <f t="shared" si="6"/>
        <v>55</v>
      </c>
      <c r="J15" s="7">
        <f t="shared" si="6"/>
        <v>59</v>
      </c>
      <c r="K15" s="7">
        <f t="shared" si="6"/>
        <v>73</v>
      </c>
      <c r="L15" s="7">
        <f t="shared" si="6"/>
        <v>67</v>
      </c>
      <c r="M15" s="7">
        <f t="shared" si="6"/>
        <v>75</v>
      </c>
      <c r="N15" s="7">
        <f t="shared" si="6"/>
        <v>66</v>
      </c>
      <c r="O15" s="7">
        <f t="shared" si="6"/>
        <v>56</v>
      </c>
      <c r="P15" s="7">
        <f t="shared" si="6"/>
        <v>79</v>
      </c>
      <c r="Q15" s="7">
        <f t="shared" si="6"/>
        <v>61</v>
      </c>
      <c r="R15" s="7">
        <f t="shared" si="6"/>
        <v>78</v>
      </c>
      <c r="S15" s="7">
        <f t="shared" si="6"/>
        <v>70</v>
      </c>
      <c r="T15" s="7">
        <f t="shared" si="6"/>
        <v>79</v>
      </c>
      <c r="U15" s="7">
        <f t="shared" si="6"/>
        <v>62</v>
      </c>
      <c r="V15" s="7">
        <f t="shared" si="6"/>
        <v>74</v>
      </c>
      <c r="W15" s="7">
        <f t="shared" si="6"/>
        <v>59</v>
      </c>
      <c r="X15" s="7">
        <f t="shared" si="6"/>
        <v>77</v>
      </c>
      <c r="Y15" s="7">
        <f t="shared" si="6"/>
        <v>80</v>
      </c>
      <c r="Z15" s="7">
        <f t="shared" si="6"/>
        <v>69</v>
      </c>
      <c r="AA15" s="7">
        <f t="shared" si="6"/>
        <v>68</v>
      </c>
      <c r="AB15" s="7">
        <f t="shared" si="6"/>
        <v>79</v>
      </c>
      <c r="AC15" s="7">
        <f t="shared" si="6"/>
        <v>60</v>
      </c>
      <c r="AD15" s="7">
        <f t="shared" si="6"/>
        <v>69</v>
      </c>
      <c r="AE15" s="7">
        <f t="shared" si="6"/>
        <v>56</v>
      </c>
      <c r="AF15" s="7">
        <f t="shared" si="6"/>
        <v>58</v>
      </c>
      <c r="AG15" s="7">
        <f t="shared" si="6"/>
        <v>72</v>
      </c>
      <c r="AH15" s="7">
        <f t="shared" si="6"/>
        <v>69</v>
      </c>
      <c r="AI15" s="7">
        <f t="shared" si="6"/>
        <v>76</v>
      </c>
      <c r="AJ15" s="7">
        <f t="shared" si="6"/>
        <v>65</v>
      </c>
      <c r="AK15" s="7">
        <f t="shared" si="6"/>
        <v>64</v>
      </c>
      <c r="AL15" s="7">
        <f t="shared" si="6"/>
        <v>63</v>
      </c>
      <c r="AM15" s="7">
        <f t="shared" si="6"/>
        <v>68</v>
      </c>
      <c r="AN15" s="7">
        <f t="shared" si="6"/>
        <v>79</v>
      </c>
      <c r="AO15" s="7">
        <f t="shared" si="6"/>
        <v>71</v>
      </c>
      <c r="AP15" s="7">
        <f t="shared" si="6"/>
        <v>0</v>
      </c>
      <c r="AQ15" s="7">
        <f t="shared" si="6"/>
        <v>0</v>
      </c>
      <c r="AR15" s="7">
        <f t="shared" si="6"/>
        <v>0</v>
      </c>
      <c r="AS15" s="7">
        <f t="shared" si="6"/>
        <v>0</v>
      </c>
      <c r="AT15" s="7">
        <f t="shared" si="6"/>
        <v>0</v>
      </c>
      <c r="AU15" s="7">
        <f t="shared" si="6"/>
        <v>0</v>
      </c>
      <c r="AV15" s="7">
        <f t="shared" si="6"/>
        <v>0</v>
      </c>
      <c r="AW15" s="7">
        <f t="shared" si="6"/>
        <v>0</v>
      </c>
      <c r="AX15" s="7">
        <f t="shared" si="6"/>
        <v>0</v>
      </c>
      <c r="AY15" s="7">
        <f t="shared" si="6"/>
        <v>0</v>
      </c>
      <c r="AZ15" s="7">
        <f t="shared" si="6"/>
        <v>0</v>
      </c>
      <c r="BA15" s="7">
        <f t="shared" si="6"/>
        <v>0</v>
      </c>
      <c r="BB15" s="7">
        <f t="shared" si="6"/>
        <v>0</v>
      </c>
      <c r="BC15" s="7">
        <f t="shared" si="6"/>
        <v>0</v>
      </c>
      <c r="BD15" s="7">
        <f t="shared" si="6"/>
        <v>0</v>
      </c>
      <c r="BE15" s="7">
        <f t="shared" si="6"/>
        <v>0</v>
      </c>
      <c r="BF15" s="7">
        <f t="shared" si="6"/>
        <v>0</v>
      </c>
      <c r="BG15" s="7">
        <f t="shared" si="6"/>
        <v>0</v>
      </c>
      <c r="BH15" s="7">
        <f t="shared" si="6"/>
        <v>0</v>
      </c>
      <c r="BI15" s="7">
        <f t="shared" si="6"/>
        <v>0</v>
      </c>
      <c r="BJ15" s="7">
        <f t="shared" si="6"/>
        <v>0</v>
      </c>
      <c r="BK15" s="7">
        <f t="shared" si="6"/>
        <v>0</v>
      </c>
      <c r="BL15" s="7">
        <f t="shared" si="6"/>
        <v>0</v>
      </c>
      <c r="BM15" s="7">
        <f t="shared" si="6"/>
        <v>0</v>
      </c>
      <c r="BN15" s="7">
        <f t="shared" si="6"/>
        <v>0</v>
      </c>
      <c r="BO15" s="7">
        <f t="shared" si="6"/>
        <v>0</v>
      </c>
      <c r="BP15" s="7">
        <f t="shared" si="6"/>
        <v>0</v>
      </c>
      <c r="BQ15" s="7">
        <f t="shared" si="6"/>
        <v>0</v>
      </c>
      <c r="BR15" s="7">
        <f t="shared" si="6"/>
        <v>0</v>
      </c>
      <c r="BS15" s="7">
        <f aca="true" t="shared" si="7" ref="BS15:CZ15">IF(BS$7=1,BS9-$F$14,0)</f>
        <v>0</v>
      </c>
      <c r="BT15" s="7">
        <f t="shared" si="7"/>
        <v>0</v>
      </c>
      <c r="BU15" s="7">
        <f t="shared" si="7"/>
        <v>0</v>
      </c>
      <c r="BV15" s="7">
        <f t="shared" si="7"/>
        <v>0</v>
      </c>
      <c r="BW15" s="7">
        <f t="shared" si="7"/>
        <v>0</v>
      </c>
      <c r="BX15" s="7">
        <f t="shared" si="7"/>
        <v>0</v>
      </c>
      <c r="BY15" s="7">
        <f t="shared" si="7"/>
        <v>0</v>
      </c>
      <c r="BZ15" s="7">
        <f t="shared" si="7"/>
        <v>0</v>
      </c>
      <c r="CA15" s="7">
        <f t="shared" si="7"/>
        <v>0</v>
      </c>
      <c r="CB15" s="7">
        <f t="shared" si="7"/>
        <v>0</v>
      </c>
      <c r="CC15" s="7">
        <f t="shared" si="7"/>
        <v>0</v>
      </c>
      <c r="CD15" s="7">
        <f t="shared" si="7"/>
        <v>0</v>
      </c>
      <c r="CE15" s="7">
        <f t="shared" si="7"/>
        <v>0</v>
      </c>
      <c r="CF15" s="7">
        <f t="shared" si="7"/>
        <v>0</v>
      </c>
      <c r="CG15" s="7">
        <f t="shared" si="7"/>
        <v>0</v>
      </c>
      <c r="CH15" s="7">
        <f t="shared" si="7"/>
        <v>0</v>
      </c>
      <c r="CI15" s="7">
        <f t="shared" si="7"/>
        <v>0</v>
      </c>
      <c r="CJ15" s="7">
        <f t="shared" si="7"/>
        <v>0</v>
      </c>
      <c r="CK15" s="7">
        <f t="shared" si="7"/>
        <v>0</v>
      </c>
      <c r="CL15" s="7">
        <f t="shared" si="7"/>
        <v>0</v>
      </c>
      <c r="CM15" s="7">
        <f t="shared" si="7"/>
        <v>0</v>
      </c>
      <c r="CN15" s="7">
        <f t="shared" si="7"/>
        <v>0</v>
      </c>
      <c r="CO15" s="7">
        <f t="shared" si="7"/>
        <v>0</v>
      </c>
      <c r="CP15" s="7">
        <f t="shared" si="7"/>
        <v>0</v>
      </c>
      <c r="CQ15" s="7">
        <f t="shared" si="7"/>
        <v>0</v>
      </c>
      <c r="CR15" s="7">
        <f t="shared" si="7"/>
        <v>0</v>
      </c>
      <c r="CS15" s="7">
        <f t="shared" si="7"/>
        <v>0</v>
      </c>
      <c r="CT15" s="7">
        <f t="shared" si="7"/>
        <v>0</v>
      </c>
      <c r="CU15" s="7">
        <f t="shared" si="7"/>
        <v>0</v>
      </c>
      <c r="CV15" s="7">
        <f t="shared" si="7"/>
        <v>0</v>
      </c>
      <c r="CW15" s="7">
        <f t="shared" si="7"/>
        <v>0</v>
      </c>
      <c r="CX15" s="7">
        <f t="shared" si="7"/>
        <v>0</v>
      </c>
      <c r="CY15" s="7">
        <f t="shared" si="7"/>
        <v>0</v>
      </c>
      <c r="CZ15" s="7">
        <f t="shared" si="7"/>
        <v>0</v>
      </c>
      <c r="DA15" s="8"/>
    </row>
    <row r="16" spans="1:105" s="1" customFormat="1" ht="12.75" hidden="1">
      <c r="A16" s="5"/>
      <c r="B16" s="6" t="s">
        <v>14</v>
      </c>
      <c r="C16" s="6"/>
      <c r="D16" s="6"/>
      <c r="E16" s="6"/>
      <c r="F16" s="7">
        <f>IF(F$7=1,IF(F15&lt;CODE("A"),F15-CODE("A")+CODE("Z")+1,F15),0)</f>
        <v>84</v>
      </c>
      <c r="G16" s="7">
        <f aca="true" t="shared" si="8" ref="G16:BR16">IF(G$7=1,IF(G15&lt;CODE("A"),G15-CODE("A")+CODE("Z")+1,G15),0)</f>
        <v>72</v>
      </c>
      <c r="H16" s="7">
        <f t="shared" si="8"/>
        <v>69</v>
      </c>
      <c r="I16" s="7">
        <f t="shared" si="8"/>
        <v>81</v>
      </c>
      <c r="J16" s="7">
        <f t="shared" si="8"/>
        <v>85</v>
      </c>
      <c r="K16" s="7">
        <f t="shared" si="8"/>
        <v>73</v>
      </c>
      <c r="L16" s="7">
        <f t="shared" si="8"/>
        <v>67</v>
      </c>
      <c r="M16" s="7">
        <f t="shared" si="8"/>
        <v>75</v>
      </c>
      <c r="N16" s="7">
        <f t="shared" si="8"/>
        <v>66</v>
      </c>
      <c r="O16" s="7">
        <f t="shared" si="8"/>
        <v>82</v>
      </c>
      <c r="P16" s="7">
        <f t="shared" si="8"/>
        <v>79</v>
      </c>
      <c r="Q16" s="7">
        <f t="shared" si="8"/>
        <v>87</v>
      </c>
      <c r="R16" s="7">
        <f t="shared" si="8"/>
        <v>78</v>
      </c>
      <c r="S16" s="7">
        <f t="shared" si="8"/>
        <v>70</v>
      </c>
      <c r="T16" s="7">
        <f t="shared" si="8"/>
        <v>79</v>
      </c>
      <c r="U16" s="7">
        <f t="shared" si="8"/>
        <v>88</v>
      </c>
      <c r="V16" s="7">
        <f t="shared" si="8"/>
        <v>74</v>
      </c>
      <c r="W16" s="7">
        <f t="shared" si="8"/>
        <v>85</v>
      </c>
      <c r="X16" s="7">
        <f t="shared" si="8"/>
        <v>77</v>
      </c>
      <c r="Y16" s="7">
        <f t="shared" si="8"/>
        <v>80</v>
      </c>
      <c r="Z16" s="7">
        <f t="shared" si="8"/>
        <v>69</v>
      </c>
      <c r="AA16" s="7">
        <f t="shared" si="8"/>
        <v>68</v>
      </c>
      <c r="AB16" s="7">
        <f t="shared" si="8"/>
        <v>79</v>
      </c>
      <c r="AC16" s="7">
        <f t="shared" si="8"/>
        <v>86</v>
      </c>
      <c r="AD16" s="7">
        <f t="shared" si="8"/>
        <v>69</v>
      </c>
      <c r="AE16" s="7">
        <f t="shared" si="8"/>
        <v>82</v>
      </c>
      <c r="AF16" s="7">
        <f t="shared" si="8"/>
        <v>84</v>
      </c>
      <c r="AG16" s="7">
        <f t="shared" si="8"/>
        <v>72</v>
      </c>
      <c r="AH16" s="7">
        <f t="shared" si="8"/>
        <v>69</v>
      </c>
      <c r="AI16" s="7">
        <f t="shared" si="8"/>
        <v>76</v>
      </c>
      <c r="AJ16" s="7">
        <f t="shared" si="8"/>
        <v>65</v>
      </c>
      <c r="AK16" s="7">
        <f t="shared" si="8"/>
        <v>90</v>
      </c>
      <c r="AL16" s="7">
        <f t="shared" si="8"/>
        <v>89</v>
      </c>
      <c r="AM16" s="7">
        <f t="shared" si="8"/>
        <v>68</v>
      </c>
      <c r="AN16" s="7">
        <f t="shared" si="8"/>
        <v>79</v>
      </c>
      <c r="AO16" s="7">
        <f t="shared" si="8"/>
        <v>71</v>
      </c>
      <c r="AP16" s="7">
        <f t="shared" si="8"/>
        <v>0</v>
      </c>
      <c r="AQ16" s="7">
        <f t="shared" si="8"/>
        <v>0</v>
      </c>
      <c r="AR16" s="7">
        <f t="shared" si="8"/>
        <v>0</v>
      </c>
      <c r="AS16" s="7">
        <f t="shared" si="8"/>
        <v>0</v>
      </c>
      <c r="AT16" s="7">
        <f t="shared" si="8"/>
        <v>0</v>
      </c>
      <c r="AU16" s="7">
        <f t="shared" si="8"/>
        <v>0</v>
      </c>
      <c r="AV16" s="7">
        <f t="shared" si="8"/>
        <v>0</v>
      </c>
      <c r="AW16" s="7">
        <f t="shared" si="8"/>
        <v>0</v>
      </c>
      <c r="AX16" s="7">
        <f t="shared" si="8"/>
        <v>0</v>
      </c>
      <c r="AY16" s="7">
        <f t="shared" si="8"/>
        <v>0</v>
      </c>
      <c r="AZ16" s="7">
        <f t="shared" si="8"/>
        <v>0</v>
      </c>
      <c r="BA16" s="7">
        <f t="shared" si="8"/>
        <v>0</v>
      </c>
      <c r="BB16" s="7">
        <f t="shared" si="8"/>
        <v>0</v>
      </c>
      <c r="BC16" s="7">
        <f t="shared" si="8"/>
        <v>0</v>
      </c>
      <c r="BD16" s="7">
        <f t="shared" si="8"/>
        <v>0</v>
      </c>
      <c r="BE16" s="7">
        <f t="shared" si="8"/>
        <v>0</v>
      </c>
      <c r="BF16" s="7">
        <f t="shared" si="8"/>
        <v>0</v>
      </c>
      <c r="BG16" s="7">
        <f t="shared" si="8"/>
        <v>0</v>
      </c>
      <c r="BH16" s="7">
        <f t="shared" si="8"/>
        <v>0</v>
      </c>
      <c r="BI16" s="7">
        <f t="shared" si="8"/>
        <v>0</v>
      </c>
      <c r="BJ16" s="7">
        <f t="shared" si="8"/>
        <v>0</v>
      </c>
      <c r="BK16" s="7">
        <f t="shared" si="8"/>
        <v>0</v>
      </c>
      <c r="BL16" s="7">
        <f t="shared" si="8"/>
        <v>0</v>
      </c>
      <c r="BM16" s="7">
        <f t="shared" si="8"/>
        <v>0</v>
      </c>
      <c r="BN16" s="7">
        <f t="shared" si="8"/>
        <v>0</v>
      </c>
      <c r="BO16" s="7">
        <f t="shared" si="8"/>
        <v>0</v>
      </c>
      <c r="BP16" s="7">
        <f t="shared" si="8"/>
        <v>0</v>
      </c>
      <c r="BQ16" s="7">
        <f t="shared" si="8"/>
        <v>0</v>
      </c>
      <c r="BR16" s="7">
        <f t="shared" si="8"/>
        <v>0</v>
      </c>
      <c r="BS16" s="7">
        <f aca="true" t="shared" si="9" ref="BS16:CZ16">IF(BS$7=1,IF(BS15&lt;CODE("A"),BS15-CODE("A")+CODE("Z")+1,BS15),0)</f>
        <v>0</v>
      </c>
      <c r="BT16" s="7">
        <f t="shared" si="9"/>
        <v>0</v>
      </c>
      <c r="BU16" s="7">
        <f t="shared" si="9"/>
        <v>0</v>
      </c>
      <c r="BV16" s="7">
        <f t="shared" si="9"/>
        <v>0</v>
      </c>
      <c r="BW16" s="7">
        <f t="shared" si="9"/>
        <v>0</v>
      </c>
      <c r="BX16" s="7">
        <f t="shared" si="9"/>
        <v>0</v>
      </c>
      <c r="BY16" s="7">
        <f t="shared" si="9"/>
        <v>0</v>
      </c>
      <c r="BZ16" s="7">
        <f t="shared" si="9"/>
        <v>0</v>
      </c>
      <c r="CA16" s="7">
        <f t="shared" si="9"/>
        <v>0</v>
      </c>
      <c r="CB16" s="7">
        <f t="shared" si="9"/>
        <v>0</v>
      </c>
      <c r="CC16" s="7">
        <f t="shared" si="9"/>
        <v>0</v>
      </c>
      <c r="CD16" s="7">
        <f t="shared" si="9"/>
        <v>0</v>
      </c>
      <c r="CE16" s="7">
        <f t="shared" si="9"/>
        <v>0</v>
      </c>
      <c r="CF16" s="7">
        <f t="shared" si="9"/>
        <v>0</v>
      </c>
      <c r="CG16" s="7">
        <f t="shared" si="9"/>
        <v>0</v>
      </c>
      <c r="CH16" s="7">
        <f t="shared" si="9"/>
        <v>0</v>
      </c>
      <c r="CI16" s="7">
        <f t="shared" si="9"/>
        <v>0</v>
      </c>
      <c r="CJ16" s="7">
        <f t="shared" si="9"/>
        <v>0</v>
      </c>
      <c r="CK16" s="7">
        <f t="shared" si="9"/>
        <v>0</v>
      </c>
      <c r="CL16" s="7">
        <f t="shared" si="9"/>
        <v>0</v>
      </c>
      <c r="CM16" s="7">
        <f t="shared" si="9"/>
        <v>0</v>
      </c>
      <c r="CN16" s="7">
        <f t="shared" si="9"/>
        <v>0</v>
      </c>
      <c r="CO16" s="7">
        <f t="shared" si="9"/>
        <v>0</v>
      </c>
      <c r="CP16" s="7">
        <f t="shared" si="9"/>
        <v>0</v>
      </c>
      <c r="CQ16" s="7">
        <f t="shared" si="9"/>
        <v>0</v>
      </c>
      <c r="CR16" s="7">
        <f t="shared" si="9"/>
        <v>0</v>
      </c>
      <c r="CS16" s="7">
        <f t="shared" si="9"/>
        <v>0</v>
      </c>
      <c r="CT16" s="7">
        <f t="shared" si="9"/>
        <v>0</v>
      </c>
      <c r="CU16" s="7">
        <f t="shared" si="9"/>
        <v>0</v>
      </c>
      <c r="CV16" s="7">
        <f t="shared" si="9"/>
        <v>0</v>
      </c>
      <c r="CW16" s="7">
        <f t="shared" si="9"/>
        <v>0</v>
      </c>
      <c r="CX16" s="7">
        <f t="shared" si="9"/>
        <v>0</v>
      </c>
      <c r="CY16" s="7">
        <f t="shared" si="9"/>
        <v>0</v>
      </c>
      <c r="CZ16" s="7">
        <f t="shared" si="9"/>
        <v>0</v>
      </c>
      <c r="DA16" s="8"/>
    </row>
    <row r="17" spans="1:105" s="1" customFormat="1" ht="12.75" hidden="1">
      <c r="A17" s="5"/>
      <c r="B17" s="6" t="s">
        <v>12</v>
      </c>
      <c r="C17" s="6"/>
      <c r="D17" s="6"/>
      <c r="E17" s="6"/>
      <c r="F17" s="7" t="str">
        <f>IF(F$7=1,CHAR(F16),0)</f>
        <v>T</v>
      </c>
      <c r="G17" s="7" t="str">
        <f aca="true" t="shared" si="10" ref="G17:BR17">IF(G$7=1,CHAR(G16),0)</f>
        <v>H</v>
      </c>
      <c r="H17" s="7" t="str">
        <f t="shared" si="10"/>
        <v>E</v>
      </c>
      <c r="I17" s="7" t="str">
        <f t="shared" si="10"/>
        <v>Q</v>
      </c>
      <c r="J17" s="7" t="str">
        <f t="shared" si="10"/>
        <v>U</v>
      </c>
      <c r="K17" s="7" t="str">
        <f t="shared" si="10"/>
        <v>I</v>
      </c>
      <c r="L17" s="7" t="str">
        <f t="shared" si="10"/>
        <v>C</v>
      </c>
      <c r="M17" s="7" t="str">
        <f t="shared" si="10"/>
        <v>K</v>
      </c>
      <c r="N17" s="7" t="str">
        <f t="shared" si="10"/>
        <v>B</v>
      </c>
      <c r="O17" s="7" t="str">
        <f t="shared" si="10"/>
        <v>R</v>
      </c>
      <c r="P17" s="7" t="str">
        <f t="shared" si="10"/>
        <v>O</v>
      </c>
      <c r="Q17" s="7" t="str">
        <f t="shared" si="10"/>
        <v>W</v>
      </c>
      <c r="R17" s="7" t="str">
        <f t="shared" si="10"/>
        <v>N</v>
      </c>
      <c r="S17" s="7" t="str">
        <f t="shared" si="10"/>
        <v>F</v>
      </c>
      <c r="T17" s="7" t="str">
        <f t="shared" si="10"/>
        <v>O</v>
      </c>
      <c r="U17" s="7" t="str">
        <f t="shared" si="10"/>
        <v>X</v>
      </c>
      <c r="V17" s="7" t="str">
        <f t="shared" si="10"/>
        <v>J</v>
      </c>
      <c r="W17" s="7" t="str">
        <f t="shared" si="10"/>
        <v>U</v>
      </c>
      <c r="X17" s="7" t="str">
        <f t="shared" si="10"/>
        <v>M</v>
      </c>
      <c r="Y17" s="7" t="str">
        <f t="shared" si="10"/>
        <v>P</v>
      </c>
      <c r="Z17" s="7" t="str">
        <f t="shared" si="10"/>
        <v>E</v>
      </c>
      <c r="AA17" s="7" t="str">
        <f t="shared" si="10"/>
        <v>D</v>
      </c>
      <c r="AB17" s="7" t="str">
        <f t="shared" si="10"/>
        <v>O</v>
      </c>
      <c r="AC17" s="7" t="str">
        <f t="shared" si="10"/>
        <v>V</v>
      </c>
      <c r="AD17" s="7" t="str">
        <f t="shared" si="10"/>
        <v>E</v>
      </c>
      <c r="AE17" s="7" t="str">
        <f t="shared" si="10"/>
        <v>R</v>
      </c>
      <c r="AF17" s="7" t="str">
        <f t="shared" si="10"/>
        <v>T</v>
      </c>
      <c r="AG17" s="7" t="str">
        <f t="shared" si="10"/>
        <v>H</v>
      </c>
      <c r="AH17" s="7" t="str">
        <f t="shared" si="10"/>
        <v>E</v>
      </c>
      <c r="AI17" s="7" t="str">
        <f t="shared" si="10"/>
        <v>L</v>
      </c>
      <c r="AJ17" s="7" t="str">
        <f t="shared" si="10"/>
        <v>A</v>
      </c>
      <c r="AK17" s="7" t="str">
        <f t="shared" si="10"/>
        <v>Z</v>
      </c>
      <c r="AL17" s="7" t="str">
        <f t="shared" si="10"/>
        <v>Y</v>
      </c>
      <c r="AM17" s="7" t="str">
        <f t="shared" si="10"/>
        <v>D</v>
      </c>
      <c r="AN17" s="7" t="str">
        <f t="shared" si="10"/>
        <v>O</v>
      </c>
      <c r="AO17" s="7" t="str">
        <f t="shared" si="10"/>
        <v>G</v>
      </c>
      <c r="AP17" s="7">
        <f t="shared" si="10"/>
        <v>0</v>
      </c>
      <c r="AQ17" s="7">
        <f t="shared" si="10"/>
        <v>0</v>
      </c>
      <c r="AR17" s="7">
        <f t="shared" si="10"/>
        <v>0</v>
      </c>
      <c r="AS17" s="7">
        <f t="shared" si="10"/>
        <v>0</v>
      </c>
      <c r="AT17" s="7">
        <f t="shared" si="10"/>
        <v>0</v>
      </c>
      <c r="AU17" s="7">
        <f t="shared" si="10"/>
        <v>0</v>
      </c>
      <c r="AV17" s="7">
        <f t="shared" si="10"/>
        <v>0</v>
      </c>
      <c r="AW17" s="7">
        <f t="shared" si="10"/>
        <v>0</v>
      </c>
      <c r="AX17" s="7">
        <f t="shared" si="10"/>
        <v>0</v>
      </c>
      <c r="AY17" s="7">
        <f t="shared" si="10"/>
        <v>0</v>
      </c>
      <c r="AZ17" s="7">
        <f t="shared" si="10"/>
        <v>0</v>
      </c>
      <c r="BA17" s="7">
        <f t="shared" si="10"/>
        <v>0</v>
      </c>
      <c r="BB17" s="7">
        <f t="shared" si="10"/>
        <v>0</v>
      </c>
      <c r="BC17" s="7">
        <f t="shared" si="10"/>
        <v>0</v>
      </c>
      <c r="BD17" s="7">
        <f t="shared" si="10"/>
        <v>0</v>
      </c>
      <c r="BE17" s="7">
        <f t="shared" si="10"/>
        <v>0</v>
      </c>
      <c r="BF17" s="7">
        <f t="shared" si="10"/>
        <v>0</v>
      </c>
      <c r="BG17" s="7">
        <f t="shared" si="10"/>
        <v>0</v>
      </c>
      <c r="BH17" s="7">
        <f t="shared" si="10"/>
        <v>0</v>
      </c>
      <c r="BI17" s="7">
        <f t="shared" si="10"/>
        <v>0</v>
      </c>
      <c r="BJ17" s="7">
        <f t="shared" si="10"/>
        <v>0</v>
      </c>
      <c r="BK17" s="7">
        <f t="shared" si="10"/>
        <v>0</v>
      </c>
      <c r="BL17" s="7">
        <f t="shared" si="10"/>
        <v>0</v>
      </c>
      <c r="BM17" s="7">
        <f t="shared" si="10"/>
        <v>0</v>
      </c>
      <c r="BN17" s="7">
        <f t="shared" si="10"/>
        <v>0</v>
      </c>
      <c r="BO17" s="7">
        <f t="shared" si="10"/>
        <v>0</v>
      </c>
      <c r="BP17" s="7">
        <f t="shared" si="10"/>
        <v>0</v>
      </c>
      <c r="BQ17" s="7">
        <f t="shared" si="10"/>
        <v>0</v>
      </c>
      <c r="BR17" s="7">
        <f t="shared" si="10"/>
        <v>0</v>
      </c>
      <c r="BS17" s="7">
        <f aca="true" t="shared" si="11" ref="BS17:CZ17">IF(BS$7=1,CHAR(BS16),0)</f>
        <v>0</v>
      </c>
      <c r="BT17" s="7">
        <f t="shared" si="11"/>
        <v>0</v>
      </c>
      <c r="BU17" s="7">
        <f t="shared" si="11"/>
        <v>0</v>
      </c>
      <c r="BV17" s="7">
        <f t="shared" si="11"/>
        <v>0</v>
      </c>
      <c r="BW17" s="7">
        <f t="shared" si="11"/>
        <v>0</v>
      </c>
      <c r="BX17" s="7">
        <f t="shared" si="11"/>
        <v>0</v>
      </c>
      <c r="BY17" s="7">
        <f t="shared" si="11"/>
        <v>0</v>
      </c>
      <c r="BZ17" s="7">
        <f t="shared" si="11"/>
        <v>0</v>
      </c>
      <c r="CA17" s="7">
        <f t="shared" si="11"/>
        <v>0</v>
      </c>
      <c r="CB17" s="7">
        <f t="shared" si="11"/>
        <v>0</v>
      </c>
      <c r="CC17" s="7">
        <f t="shared" si="11"/>
        <v>0</v>
      </c>
      <c r="CD17" s="7">
        <f t="shared" si="11"/>
        <v>0</v>
      </c>
      <c r="CE17" s="7">
        <f t="shared" si="11"/>
        <v>0</v>
      </c>
      <c r="CF17" s="7">
        <f t="shared" si="11"/>
        <v>0</v>
      </c>
      <c r="CG17" s="7">
        <f t="shared" si="11"/>
        <v>0</v>
      </c>
      <c r="CH17" s="7">
        <f t="shared" si="11"/>
        <v>0</v>
      </c>
      <c r="CI17" s="7">
        <f t="shared" si="11"/>
        <v>0</v>
      </c>
      <c r="CJ17" s="7">
        <f t="shared" si="11"/>
        <v>0</v>
      </c>
      <c r="CK17" s="7">
        <f t="shared" si="11"/>
        <v>0</v>
      </c>
      <c r="CL17" s="7">
        <f t="shared" si="11"/>
        <v>0</v>
      </c>
      <c r="CM17" s="7">
        <f t="shared" si="11"/>
        <v>0</v>
      </c>
      <c r="CN17" s="7">
        <f t="shared" si="11"/>
        <v>0</v>
      </c>
      <c r="CO17" s="7">
        <f t="shared" si="11"/>
        <v>0</v>
      </c>
      <c r="CP17" s="7">
        <f t="shared" si="11"/>
        <v>0</v>
      </c>
      <c r="CQ17" s="7">
        <f t="shared" si="11"/>
        <v>0</v>
      </c>
      <c r="CR17" s="7">
        <f t="shared" si="11"/>
        <v>0</v>
      </c>
      <c r="CS17" s="7">
        <f t="shared" si="11"/>
        <v>0</v>
      </c>
      <c r="CT17" s="7">
        <f t="shared" si="11"/>
        <v>0</v>
      </c>
      <c r="CU17" s="7">
        <f t="shared" si="11"/>
        <v>0</v>
      </c>
      <c r="CV17" s="7">
        <f t="shared" si="11"/>
        <v>0</v>
      </c>
      <c r="CW17" s="7">
        <f t="shared" si="11"/>
        <v>0</v>
      </c>
      <c r="CX17" s="7">
        <f t="shared" si="11"/>
        <v>0</v>
      </c>
      <c r="CY17" s="7">
        <f t="shared" si="11"/>
        <v>0</v>
      </c>
      <c r="CZ17" s="7">
        <f t="shared" si="11"/>
        <v>0</v>
      </c>
      <c r="DA17" s="8"/>
    </row>
    <row r="18" spans="1:105" s="1" customFormat="1" ht="12.75" hidden="1">
      <c r="A18" s="5"/>
      <c r="B18" s="6" t="s">
        <v>4</v>
      </c>
      <c r="C18" s="6"/>
      <c r="D18" s="6"/>
      <c r="E18" s="6"/>
      <c r="F18" s="7" t="str">
        <f>F17</f>
        <v>T</v>
      </c>
      <c r="G18" s="7" t="str">
        <f>IF(F$7=1,F18&amp;G17,0)</f>
        <v>TH</v>
      </c>
      <c r="H18" s="7" t="str">
        <f aca="true" t="shared" si="12" ref="H18:BS18">IF(G$7=1,G18&amp;H17,0)</f>
        <v>THE</v>
      </c>
      <c r="I18" s="7" t="str">
        <f t="shared" si="12"/>
        <v>THEQ</v>
      </c>
      <c r="J18" s="7" t="str">
        <f t="shared" si="12"/>
        <v>THEQU</v>
      </c>
      <c r="K18" s="7" t="str">
        <f t="shared" si="12"/>
        <v>THEQUI</v>
      </c>
      <c r="L18" s="7" t="str">
        <f t="shared" si="12"/>
        <v>THEQUIC</v>
      </c>
      <c r="M18" s="7" t="str">
        <f t="shared" si="12"/>
        <v>THEQUICK</v>
      </c>
      <c r="N18" s="7" t="str">
        <f t="shared" si="12"/>
        <v>THEQUICKB</v>
      </c>
      <c r="O18" s="7" t="str">
        <f t="shared" si="12"/>
        <v>THEQUICKBR</v>
      </c>
      <c r="P18" s="7" t="str">
        <f t="shared" si="12"/>
        <v>THEQUICKBRO</v>
      </c>
      <c r="Q18" s="7" t="str">
        <f t="shared" si="12"/>
        <v>THEQUICKBROW</v>
      </c>
      <c r="R18" s="7" t="str">
        <f t="shared" si="12"/>
        <v>THEQUICKBROWN</v>
      </c>
      <c r="S18" s="7" t="str">
        <f t="shared" si="12"/>
        <v>THEQUICKBROWNF</v>
      </c>
      <c r="T18" s="7" t="str">
        <f t="shared" si="12"/>
        <v>THEQUICKBROWNFO</v>
      </c>
      <c r="U18" s="7" t="str">
        <f t="shared" si="12"/>
        <v>THEQUICKBROWNFOX</v>
      </c>
      <c r="V18" s="7" t="str">
        <f t="shared" si="12"/>
        <v>THEQUICKBROWNFOXJ</v>
      </c>
      <c r="W18" s="7" t="str">
        <f t="shared" si="12"/>
        <v>THEQUICKBROWNFOXJU</v>
      </c>
      <c r="X18" s="7" t="str">
        <f t="shared" si="12"/>
        <v>THEQUICKBROWNFOXJUM</v>
      </c>
      <c r="Y18" s="7" t="str">
        <f t="shared" si="12"/>
        <v>THEQUICKBROWNFOXJUMP</v>
      </c>
      <c r="Z18" s="7" t="str">
        <f t="shared" si="12"/>
        <v>THEQUICKBROWNFOXJUMPE</v>
      </c>
      <c r="AA18" s="7" t="str">
        <f t="shared" si="12"/>
        <v>THEQUICKBROWNFOXJUMPED</v>
      </c>
      <c r="AB18" s="7" t="str">
        <f t="shared" si="12"/>
        <v>THEQUICKBROWNFOXJUMPEDO</v>
      </c>
      <c r="AC18" s="7" t="str">
        <f t="shared" si="12"/>
        <v>THEQUICKBROWNFOXJUMPEDOV</v>
      </c>
      <c r="AD18" s="7" t="str">
        <f t="shared" si="12"/>
        <v>THEQUICKBROWNFOXJUMPEDOVE</v>
      </c>
      <c r="AE18" s="7" t="str">
        <f t="shared" si="12"/>
        <v>THEQUICKBROWNFOXJUMPEDOVER</v>
      </c>
      <c r="AF18" s="7" t="str">
        <f t="shared" si="12"/>
        <v>THEQUICKBROWNFOXJUMPEDOVERT</v>
      </c>
      <c r="AG18" s="7" t="str">
        <f t="shared" si="12"/>
        <v>THEQUICKBROWNFOXJUMPEDOVERTH</v>
      </c>
      <c r="AH18" s="7" t="str">
        <f t="shared" si="12"/>
        <v>THEQUICKBROWNFOXJUMPEDOVERTHE</v>
      </c>
      <c r="AI18" s="7" t="str">
        <f t="shared" si="12"/>
        <v>THEQUICKBROWNFOXJUMPEDOVERTHEL</v>
      </c>
      <c r="AJ18" s="7" t="str">
        <f t="shared" si="12"/>
        <v>THEQUICKBROWNFOXJUMPEDOVERTHELA</v>
      </c>
      <c r="AK18" s="7" t="str">
        <f t="shared" si="12"/>
        <v>THEQUICKBROWNFOXJUMPEDOVERTHELAZ</v>
      </c>
      <c r="AL18" s="7" t="str">
        <f t="shared" si="12"/>
        <v>THEQUICKBROWNFOXJUMPEDOVERTHELAZY</v>
      </c>
      <c r="AM18" s="7" t="str">
        <f t="shared" si="12"/>
        <v>THEQUICKBROWNFOXJUMPEDOVERTHELAZYD</v>
      </c>
      <c r="AN18" s="7" t="str">
        <f t="shared" si="12"/>
        <v>THEQUICKBROWNFOXJUMPEDOVERTHELAZYDO</v>
      </c>
      <c r="AO18" s="7" t="str">
        <f t="shared" si="12"/>
        <v>THEQUICKBROWNFOXJUMPEDOVERTHELAZYDOG</v>
      </c>
      <c r="AP18" s="7" t="str">
        <f t="shared" si="12"/>
        <v>THEQUICKBROWNFOXJUMPEDOVERTHELAZYDOG0</v>
      </c>
      <c r="AQ18" s="7">
        <f t="shared" si="12"/>
        <v>0</v>
      </c>
      <c r="AR18" s="7">
        <f t="shared" si="12"/>
        <v>0</v>
      </c>
      <c r="AS18" s="7">
        <f t="shared" si="12"/>
        <v>0</v>
      </c>
      <c r="AT18" s="7">
        <f t="shared" si="12"/>
        <v>0</v>
      </c>
      <c r="AU18" s="7">
        <f t="shared" si="12"/>
        <v>0</v>
      </c>
      <c r="AV18" s="7">
        <f t="shared" si="12"/>
        <v>0</v>
      </c>
      <c r="AW18" s="7">
        <f t="shared" si="12"/>
        <v>0</v>
      </c>
      <c r="AX18" s="7">
        <f t="shared" si="12"/>
        <v>0</v>
      </c>
      <c r="AY18" s="7">
        <f t="shared" si="12"/>
        <v>0</v>
      </c>
      <c r="AZ18" s="7">
        <f t="shared" si="12"/>
        <v>0</v>
      </c>
      <c r="BA18" s="7">
        <f t="shared" si="12"/>
        <v>0</v>
      </c>
      <c r="BB18" s="7">
        <f t="shared" si="12"/>
        <v>0</v>
      </c>
      <c r="BC18" s="7">
        <f t="shared" si="12"/>
        <v>0</v>
      </c>
      <c r="BD18" s="7">
        <f t="shared" si="12"/>
        <v>0</v>
      </c>
      <c r="BE18" s="7">
        <f t="shared" si="12"/>
        <v>0</v>
      </c>
      <c r="BF18" s="7">
        <f t="shared" si="12"/>
        <v>0</v>
      </c>
      <c r="BG18" s="7">
        <f t="shared" si="12"/>
        <v>0</v>
      </c>
      <c r="BH18" s="7">
        <f t="shared" si="12"/>
        <v>0</v>
      </c>
      <c r="BI18" s="7">
        <f t="shared" si="12"/>
        <v>0</v>
      </c>
      <c r="BJ18" s="7">
        <f t="shared" si="12"/>
        <v>0</v>
      </c>
      <c r="BK18" s="7">
        <f t="shared" si="12"/>
        <v>0</v>
      </c>
      <c r="BL18" s="7">
        <f t="shared" si="12"/>
        <v>0</v>
      </c>
      <c r="BM18" s="7">
        <f t="shared" si="12"/>
        <v>0</v>
      </c>
      <c r="BN18" s="7">
        <f t="shared" si="12"/>
        <v>0</v>
      </c>
      <c r="BO18" s="7">
        <f t="shared" si="12"/>
        <v>0</v>
      </c>
      <c r="BP18" s="7">
        <f t="shared" si="12"/>
        <v>0</v>
      </c>
      <c r="BQ18" s="7">
        <f t="shared" si="12"/>
        <v>0</v>
      </c>
      <c r="BR18" s="7">
        <f t="shared" si="12"/>
        <v>0</v>
      </c>
      <c r="BS18" s="7">
        <f t="shared" si="12"/>
        <v>0</v>
      </c>
      <c r="BT18" s="7">
        <f aca="true" t="shared" si="13" ref="BT18:CZ18">IF(BS$7=1,BS18&amp;BT17,0)</f>
        <v>0</v>
      </c>
      <c r="BU18" s="7">
        <f t="shared" si="13"/>
        <v>0</v>
      </c>
      <c r="BV18" s="7">
        <f t="shared" si="13"/>
        <v>0</v>
      </c>
      <c r="BW18" s="7">
        <f t="shared" si="13"/>
        <v>0</v>
      </c>
      <c r="BX18" s="7">
        <f t="shared" si="13"/>
        <v>0</v>
      </c>
      <c r="BY18" s="7">
        <f t="shared" si="13"/>
        <v>0</v>
      </c>
      <c r="BZ18" s="7">
        <f t="shared" si="13"/>
        <v>0</v>
      </c>
      <c r="CA18" s="7">
        <f t="shared" si="13"/>
        <v>0</v>
      </c>
      <c r="CB18" s="7">
        <f t="shared" si="13"/>
        <v>0</v>
      </c>
      <c r="CC18" s="7">
        <f t="shared" si="13"/>
        <v>0</v>
      </c>
      <c r="CD18" s="7">
        <f t="shared" si="13"/>
        <v>0</v>
      </c>
      <c r="CE18" s="7">
        <f t="shared" si="13"/>
        <v>0</v>
      </c>
      <c r="CF18" s="7">
        <f t="shared" si="13"/>
        <v>0</v>
      </c>
      <c r="CG18" s="7">
        <f t="shared" si="13"/>
        <v>0</v>
      </c>
      <c r="CH18" s="7">
        <f t="shared" si="13"/>
        <v>0</v>
      </c>
      <c r="CI18" s="7">
        <f t="shared" si="13"/>
        <v>0</v>
      </c>
      <c r="CJ18" s="7">
        <f t="shared" si="13"/>
        <v>0</v>
      </c>
      <c r="CK18" s="7">
        <f t="shared" si="13"/>
        <v>0</v>
      </c>
      <c r="CL18" s="7">
        <f t="shared" si="13"/>
        <v>0</v>
      </c>
      <c r="CM18" s="7">
        <f t="shared" si="13"/>
        <v>0</v>
      </c>
      <c r="CN18" s="7">
        <f t="shared" si="13"/>
        <v>0</v>
      </c>
      <c r="CO18" s="7">
        <f t="shared" si="13"/>
        <v>0</v>
      </c>
      <c r="CP18" s="7">
        <f t="shared" si="13"/>
        <v>0</v>
      </c>
      <c r="CQ18" s="7">
        <f t="shared" si="13"/>
        <v>0</v>
      </c>
      <c r="CR18" s="7">
        <f t="shared" si="13"/>
        <v>0</v>
      </c>
      <c r="CS18" s="7">
        <f t="shared" si="13"/>
        <v>0</v>
      </c>
      <c r="CT18" s="7">
        <f t="shared" si="13"/>
        <v>0</v>
      </c>
      <c r="CU18" s="7">
        <f t="shared" si="13"/>
        <v>0</v>
      </c>
      <c r="CV18" s="7">
        <f t="shared" si="13"/>
        <v>0</v>
      </c>
      <c r="CW18" s="7">
        <f t="shared" si="13"/>
        <v>0</v>
      </c>
      <c r="CX18" s="7">
        <f t="shared" si="13"/>
        <v>0</v>
      </c>
      <c r="CY18" s="7">
        <f t="shared" si="13"/>
        <v>0</v>
      </c>
      <c r="CZ18" s="7">
        <f t="shared" si="13"/>
        <v>0</v>
      </c>
      <c r="DA18" s="8"/>
    </row>
    <row r="19" spans="1:105" ht="4.5" customHeight="1">
      <c r="A19" s="9"/>
      <c r="B19" s="10"/>
      <c r="C19" s="10"/>
      <c r="D19" s="10"/>
      <c r="E19" s="1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12.75">
      <c r="A20" s="9"/>
      <c r="B20" s="10" t="s">
        <v>5</v>
      </c>
      <c r="C20" s="10"/>
      <c r="D20" s="10"/>
      <c r="E20" s="10"/>
      <c r="F20" s="19" t="str">
        <f>INDEX(F18:CZ18,1,F6)</f>
        <v>THEQUICKBROWNFOXJUMPEDOVERTHELAZYDOG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1"/>
    </row>
    <row r="21" spans="1:105" ht="4.5" customHeight="1">
      <c r="A21" s="9"/>
      <c r="B21" s="10"/>
      <c r="C21" s="10"/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ht="12.75">
      <c r="B23" s="17"/>
    </row>
  </sheetData>
  <sheetProtection sheet="1" objects="1" scenarios="1" selectLockedCells="1"/>
  <mergeCells count="2">
    <mergeCell ref="F20:AU20"/>
    <mergeCell ref="F4:AI4"/>
  </mergeCells>
  <conditionalFormatting sqref="F4">
    <cfRule type="expression" priority="1" dxfId="0" stopIfTrue="1">
      <formula>F6&gt;99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Project Estimation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Caesar Encode/Decode Sheet</dc:title>
  <dc:subject/>
  <dc:creator>Paul Coombs</dc:creator>
  <cp:keywords/>
  <dc:description/>
  <cp:lastModifiedBy>Paul Coombs</cp:lastModifiedBy>
  <dcterms:created xsi:type="dcterms:W3CDTF">2003-12-18T13:31:01Z</dcterms:created>
  <dcterms:modified xsi:type="dcterms:W3CDTF">2005-07-07T17:07:55Z</dcterms:modified>
  <cp:category/>
  <cp:version/>
  <cp:contentType/>
  <cp:contentStatus/>
</cp:coreProperties>
</file>